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MartinSlosiarik(focu\Documents\AKCIE 2021\OMNIBUS\jun\TIS\"/>
    </mc:Choice>
  </mc:AlternateContent>
  <xr:revisionPtr revIDLastSave="0" documentId="13_ncr:1_{27C5B2CB-5E01-457C-AE63-68C774C4D203}" xr6:coauthVersionLast="47" xr6:coauthVersionMax="47" xr10:uidLastSave="{00000000-0000-0000-0000-000000000000}"/>
  <bookViews>
    <workbookView xWindow="-108" yWindow="-108" windowWidth="23256" windowHeight="12576" xr2:uid="{00000000-000D-0000-FFFF-FFFF00000000}"/>
  </bookViews>
  <sheets>
    <sheet name="T1" sheetId="93" r:id="rId1"/>
    <sheet name="T2" sheetId="94" r:id="rId2"/>
    <sheet name="T3A" sheetId="95" r:id="rId3"/>
    <sheet name="T3B" sheetId="96" r:id="rId4"/>
    <sheet name="T4" sheetId="97" r:id="rId5"/>
    <sheet name="T5" sheetId="9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99" l="1"/>
  <c r="K6" i="99"/>
  <c r="L6" i="99"/>
  <c r="M6" i="99"/>
  <c r="J7" i="99"/>
  <c r="K7" i="99"/>
  <c r="L7" i="99"/>
  <c r="M7" i="99"/>
  <c r="J8" i="99"/>
  <c r="K8" i="99"/>
  <c r="L8" i="99"/>
  <c r="M8" i="99"/>
  <c r="J9" i="99"/>
  <c r="K9" i="99"/>
  <c r="L9" i="99"/>
  <c r="M9" i="99"/>
  <c r="J10" i="99"/>
  <c r="K10" i="99"/>
  <c r="L10" i="99"/>
  <c r="M10" i="99"/>
  <c r="J11" i="99"/>
  <c r="K11" i="99"/>
  <c r="L11" i="99"/>
  <c r="M11" i="99"/>
  <c r="J12" i="99"/>
  <c r="K12" i="99"/>
  <c r="L12" i="99"/>
  <c r="M12" i="99"/>
  <c r="J13" i="99"/>
  <c r="K13" i="99"/>
  <c r="L13" i="99"/>
  <c r="M13" i="99"/>
  <c r="J14" i="99"/>
  <c r="K14" i="99"/>
  <c r="L14" i="99"/>
  <c r="M14" i="99"/>
  <c r="J15" i="99"/>
  <c r="K15" i="99"/>
  <c r="L15" i="99"/>
  <c r="M15" i="99"/>
  <c r="J16" i="99"/>
  <c r="K16" i="99"/>
  <c r="L16" i="99"/>
  <c r="M16" i="99"/>
  <c r="J17" i="99"/>
  <c r="K17" i="99"/>
  <c r="L17" i="99"/>
  <c r="M17" i="99"/>
  <c r="J18" i="99"/>
  <c r="K18" i="99"/>
  <c r="L18" i="99"/>
  <c r="M18" i="99"/>
  <c r="J19" i="99"/>
  <c r="K19" i="99"/>
  <c r="L19" i="99"/>
  <c r="M19" i="99"/>
  <c r="J20" i="99"/>
  <c r="K20" i="99"/>
  <c r="L20" i="99"/>
  <c r="M20" i="99"/>
  <c r="J21" i="99"/>
  <c r="K21" i="99"/>
  <c r="L21" i="99"/>
  <c r="M21" i="99"/>
  <c r="J22" i="99"/>
  <c r="K22" i="99"/>
  <c r="L22" i="99"/>
  <c r="M22" i="99"/>
  <c r="J23" i="99"/>
  <c r="K23" i="99"/>
  <c r="L23" i="99"/>
  <c r="M23" i="99"/>
  <c r="J24" i="99"/>
  <c r="K24" i="99"/>
  <c r="L24" i="99"/>
  <c r="M24" i="99"/>
  <c r="J25" i="99"/>
  <c r="K25" i="99"/>
  <c r="L25" i="99"/>
  <c r="M25" i="99"/>
  <c r="J26" i="99"/>
  <c r="K26" i="99"/>
  <c r="L26" i="99"/>
  <c r="M26" i="99"/>
  <c r="J27" i="99"/>
  <c r="K27" i="99"/>
  <c r="L27" i="99"/>
  <c r="M27" i="99"/>
  <c r="J28" i="99"/>
  <c r="K28" i="99"/>
  <c r="L28" i="99"/>
  <c r="M28" i="99"/>
  <c r="J29" i="99"/>
  <c r="K29" i="99"/>
  <c r="L29" i="99"/>
  <c r="M29" i="99"/>
  <c r="J30" i="99"/>
  <c r="K30" i="99"/>
  <c r="L30" i="99"/>
  <c r="M30" i="99"/>
  <c r="J31" i="99"/>
  <c r="K31" i="99"/>
  <c r="L31" i="99"/>
  <c r="M31" i="99"/>
  <c r="J32" i="99"/>
  <c r="K32" i="99"/>
  <c r="L32" i="99"/>
  <c r="M32" i="99"/>
  <c r="J33" i="99"/>
  <c r="K33" i="99"/>
  <c r="L33" i="99"/>
  <c r="M33" i="99"/>
  <c r="J34" i="99"/>
  <c r="K34" i="99"/>
  <c r="L34" i="99"/>
  <c r="M34" i="99"/>
  <c r="J35" i="99"/>
  <c r="K35" i="99"/>
  <c r="L35" i="99"/>
  <c r="M35" i="99"/>
  <c r="J36" i="99"/>
  <c r="K36" i="99"/>
  <c r="L36" i="99"/>
  <c r="M36" i="99"/>
  <c r="J37" i="99"/>
  <c r="K37" i="99"/>
  <c r="L37" i="99"/>
  <c r="M37" i="99"/>
  <c r="J38" i="99"/>
  <c r="K38" i="99"/>
  <c r="L38" i="99"/>
  <c r="M38" i="99"/>
  <c r="J39" i="99"/>
  <c r="K39" i="99"/>
  <c r="L39" i="99"/>
  <c r="M39" i="99"/>
  <c r="J40" i="99"/>
  <c r="K40" i="99"/>
  <c r="L40" i="99"/>
  <c r="M40" i="99"/>
  <c r="J41" i="99"/>
  <c r="K41" i="99"/>
  <c r="L41" i="99"/>
  <c r="M41" i="99"/>
  <c r="J42" i="99"/>
  <c r="K42" i="99"/>
  <c r="L42" i="99"/>
  <c r="M42" i="99"/>
  <c r="J43" i="99"/>
  <c r="K43" i="99"/>
  <c r="L43" i="99"/>
  <c r="M43" i="99"/>
  <c r="J44" i="99"/>
  <c r="K44" i="99"/>
  <c r="L44" i="99"/>
  <c r="M44" i="99"/>
  <c r="J45" i="99"/>
  <c r="K45" i="99"/>
  <c r="L45" i="99"/>
  <c r="M45" i="99"/>
  <c r="J46" i="99"/>
  <c r="K46" i="99"/>
  <c r="L46" i="99"/>
  <c r="M46" i="99"/>
  <c r="J47" i="99"/>
  <c r="K47" i="99"/>
  <c r="L47" i="99"/>
  <c r="M47" i="99"/>
  <c r="J48" i="99"/>
  <c r="K48" i="99"/>
  <c r="L48" i="99"/>
  <c r="M48" i="99"/>
  <c r="J49" i="99"/>
  <c r="K49" i="99"/>
  <c r="L49" i="99"/>
  <c r="M49" i="99"/>
  <c r="J50" i="99"/>
  <c r="K50" i="99"/>
  <c r="L50" i="99"/>
  <c r="M50" i="99"/>
  <c r="J51" i="99"/>
  <c r="K51" i="99"/>
  <c r="L51" i="99"/>
  <c r="M51" i="99"/>
  <c r="J52" i="99"/>
  <c r="K52" i="99"/>
  <c r="L52" i="99"/>
  <c r="M52" i="99"/>
  <c r="J53" i="99"/>
  <c r="K53" i="99"/>
  <c r="L53" i="99"/>
  <c r="M53" i="99"/>
  <c r="J54" i="99"/>
  <c r="K54" i="99"/>
  <c r="L54" i="99"/>
  <c r="M54" i="99"/>
  <c r="J55" i="99"/>
  <c r="K55" i="99"/>
  <c r="L55" i="99"/>
  <c r="M55" i="99"/>
  <c r="J56" i="99"/>
  <c r="K56" i="99"/>
  <c r="L56" i="99"/>
  <c r="M56" i="99"/>
  <c r="J57" i="99"/>
  <c r="K57" i="99"/>
  <c r="L57" i="99"/>
  <c r="M57" i="99"/>
  <c r="J58" i="99"/>
  <c r="K58" i="99"/>
  <c r="L58" i="99"/>
  <c r="M58" i="99"/>
  <c r="J59" i="99"/>
  <c r="K59" i="99"/>
  <c r="L59" i="99"/>
  <c r="M59" i="99"/>
  <c r="J60" i="99"/>
  <c r="K60" i="99"/>
  <c r="L60" i="99"/>
  <c r="M60" i="99"/>
  <c r="J61" i="99"/>
  <c r="K61" i="99"/>
  <c r="L61" i="99"/>
  <c r="M61" i="99"/>
  <c r="J62" i="99"/>
  <c r="K62" i="99"/>
  <c r="L62" i="99"/>
  <c r="M62" i="99"/>
  <c r="J63" i="99"/>
  <c r="K63" i="99"/>
  <c r="L63" i="99"/>
  <c r="M63" i="99"/>
  <c r="J64" i="99"/>
  <c r="K64" i="99"/>
  <c r="L64" i="99"/>
  <c r="M64" i="99"/>
  <c r="J65" i="99"/>
  <c r="K65" i="99"/>
  <c r="L65" i="99"/>
  <c r="M65" i="99"/>
  <c r="J66" i="99"/>
  <c r="K66" i="99"/>
  <c r="L66" i="99"/>
  <c r="M66" i="99"/>
  <c r="J67" i="99"/>
  <c r="K67" i="99"/>
  <c r="L67" i="99"/>
  <c r="M67" i="99"/>
  <c r="J68" i="99"/>
  <c r="K68" i="99"/>
  <c r="L68" i="99"/>
  <c r="M68" i="99"/>
  <c r="J69" i="99"/>
  <c r="K69" i="99"/>
  <c r="L69" i="99"/>
  <c r="M69" i="99"/>
  <c r="J70" i="99"/>
  <c r="K70" i="99"/>
  <c r="L70" i="99"/>
  <c r="M70" i="99"/>
  <c r="J71" i="99"/>
  <c r="K71" i="99"/>
  <c r="L71" i="99"/>
  <c r="M71" i="99"/>
  <c r="J72" i="99"/>
  <c r="K72" i="99"/>
  <c r="L72" i="99"/>
  <c r="M72" i="99"/>
  <c r="J73" i="99"/>
  <c r="K73" i="99"/>
  <c r="L73" i="99"/>
  <c r="M73" i="99"/>
  <c r="J74" i="99"/>
  <c r="K74" i="99"/>
  <c r="L74" i="99"/>
  <c r="M74" i="99"/>
  <c r="J75" i="99"/>
  <c r="K75" i="99"/>
  <c r="L75" i="99"/>
  <c r="M75" i="99"/>
  <c r="J76" i="99"/>
  <c r="K76" i="99"/>
  <c r="L76" i="99"/>
  <c r="M76" i="99"/>
  <c r="J77" i="99"/>
  <c r="K77" i="99"/>
  <c r="L77" i="99"/>
  <c r="M77" i="99"/>
  <c r="J78" i="99"/>
  <c r="K78" i="99"/>
  <c r="L78" i="99"/>
  <c r="M78" i="99"/>
  <c r="J79" i="99"/>
  <c r="K79" i="99"/>
  <c r="L79" i="99"/>
  <c r="M79" i="99"/>
  <c r="J80" i="99"/>
  <c r="K80" i="99"/>
  <c r="L80" i="99"/>
  <c r="M80" i="99"/>
  <c r="J81" i="99"/>
  <c r="K81" i="99"/>
  <c r="L81" i="99"/>
  <c r="M81" i="99"/>
  <c r="J82" i="99"/>
  <c r="K82" i="99"/>
  <c r="L82" i="99"/>
  <c r="M82" i="99"/>
  <c r="J83" i="99"/>
  <c r="K83" i="99"/>
  <c r="L83" i="99"/>
  <c r="M83" i="99"/>
  <c r="J84" i="99"/>
  <c r="K84" i="99"/>
  <c r="L84" i="99"/>
  <c r="M84" i="99"/>
  <c r="J85" i="99"/>
  <c r="K85" i="99"/>
  <c r="L85" i="99"/>
  <c r="M85" i="99"/>
  <c r="J86" i="99"/>
  <c r="K86" i="99"/>
  <c r="L86" i="99"/>
  <c r="M86" i="99"/>
  <c r="J87" i="99"/>
  <c r="K87" i="99"/>
  <c r="L87" i="99"/>
  <c r="M87" i="99"/>
  <c r="J88" i="99"/>
  <c r="K88" i="99"/>
  <c r="L88" i="99"/>
  <c r="M88" i="99"/>
  <c r="J89" i="99"/>
  <c r="K89" i="99"/>
  <c r="L89" i="99"/>
  <c r="M89" i="99"/>
  <c r="J90" i="99"/>
  <c r="K90" i="99"/>
  <c r="L90" i="99"/>
  <c r="M90" i="99"/>
  <c r="J91" i="99"/>
  <c r="K91" i="99"/>
  <c r="L91" i="99"/>
  <c r="M91" i="99"/>
  <c r="J92" i="99"/>
  <c r="K92" i="99"/>
  <c r="L92" i="99"/>
  <c r="M92" i="99"/>
  <c r="J93" i="99"/>
  <c r="K93" i="99"/>
  <c r="L93" i="99"/>
  <c r="M93" i="99"/>
  <c r="J94" i="99"/>
  <c r="K94" i="99"/>
  <c r="L94" i="99"/>
  <c r="M94" i="99"/>
  <c r="J95" i="99"/>
  <c r="K95" i="99"/>
  <c r="L95" i="99"/>
  <c r="M95" i="99"/>
  <c r="J96" i="99"/>
  <c r="K96" i="99"/>
  <c r="L96" i="99"/>
  <c r="M96" i="99"/>
  <c r="J97" i="99"/>
  <c r="K97" i="99"/>
  <c r="L97" i="99"/>
  <c r="M97" i="99"/>
  <c r="J98" i="99"/>
  <c r="K98" i="99"/>
  <c r="L98" i="99"/>
  <c r="M98" i="99"/>
  <c r="J99" i="99"/>
  <c r="K99" i="99"/>
  <c r="L99" i="99"/>
  <c r="M99" i="99"/>
  <c r="J100" i="99"/>
  <c r="K100" i="99"/>
  <c r="L100" i="99"/>
  <c r="M100" i="99"/>
  <c r="J101" i="99"/>
  <c r="K101" i="99"/>
  <c r="L101" i="99"/>
  <c r="M101" i="99"/>
  <c r="J102" i="99"/>
  <c r="K102" i="99"/>
  <c r="L102" i="99"/>
  <c r="M102" i="99"/>
  <c r="J103" i="99"/>
  <c r="K103" i="99"/>
  <c r="L103" i="99"/>
  <c r="M103" i="99"/>
  <c r="J104" i="99"/>
  <c r="K104" i="99"/>
  <c r="L104" i="99"/>
  <c r="M104" i="99"/>
  <c r="J105" i="99"/>
  <c r="K105" i="99"/>
  <c r="L105" i="99"/>
  <c r="M105" i="99"/>
  <c r="J106" i="99"/>
  <c r="K106" i="99"/>
  <c r="L106" i="99"/>
  <c r="M106" i="99"/>
  <c r="J107" i="99"/>
  <c r="K107" i="99"/>
  <c r="L107" i="99"/>
  <c r="M107" i="99"/>
  <c r="J108" i="99"/>
  <c r="K108" i="99"/>
  <c r="L108" i="99"/>
  <c r="M108" i="99"/>
  <c r="J109" i="99"/>
  <c r="K109" i="99"/>
  <c r="L109" i="99"/>
  <c r="M109" i="99"/>
  <c r="J110" i="99"/>
  <c r="K110" i="99"/>
  <c r="L110" i="99"/>
  <c r="M110" i="99"/>
  <c r="J111" i="99"/>
  <c r="K111" i="99"/>
  <c r="L111" i="99"/>
  <c r="M111" i="99"/>
  <c r="J112" i="99"/>
  <c r="K112" i="99"/>
  <c r="L112" i="99"/>
  <c r="M112" i="99"/>
  <c r="M5" i="99"/>
  <c r="M4" i="99"/>
  <c r="L5" i="99"/>
  <c r="L4" i="99"/>
  <c r="K5" i="99"/>
  <c r="K4" i="99"/>
  <c r="J5" i="99"/>
  <c r="J4" i="99"/>
  <c r="I6" i="97"/>
  <c r="I7" i="97"/>
  <c r="I8" i="97"/>
  <c r="I9" i="97"/>
  <c r="I10" i="97"/>
  <c r="I11" i="97"/>
  <c r="I12" i="97"/>
  <c r="I13" i="97"/>
  <c r="I14" i="97"/>
  <c r="I15" i="97"/>
  <c r="I16" i="97"/>
  <c r="I17" i="97"/>
  <c r="I18" i="97"/>
  <c r="I19" i="97"/>
  <c r="I20" i="97"/>
  <c r="I21" i="97"/>
  <c r="I22" i="97"/>
  <c r="I23" i="97"/>
  <c r="I24" i="97"/>
  <c r="I25" i="97"/>
  <c r="I26" i="97"/>
  <c r="I27" i="97"/>
  <c r="I28" i="97"/>
  <c r="I29" i="97"/>
  <c r="I30" i="97"/>
  <c r="I31" i="97"/>
  <c r="I32" i="97"/>
  <c r="I33" i="97"/>
  <c r="I34" i="97"/>
  <c r="I35" i="97"/>
  <c r="I36" i="97"/>
  <c r="I37" i="97"/>
  <c r="I38" i="97"/>
  <c r="I39" i="97"/>
  <c r="I40" i="97"/>
  <c r="I41" i="97"/>
  <c r="I42" i="97"/>
  <c r="I43" i="97"/>
  <c r="I44" i="97"/>
  <c r="I45" i="97"/>
  <c r="I46" i="97"/>
  <c r="I47" i="97"/>
  <c r="I48" i="97"/>
  <c r="I49" i="97"/>
  <c r="I50" i="97"/>
  <c r="I51" i="97"/>
  <c r="I52" i="97"/>
  <c r="I53" i="97"/>
  <c r="I54" i="97"/>
  <c r="I55" i="97"/>
  <c r="I56" i="97"/>
  <c r="I57" i="97"/>
  <c r="I58" i="97"/>
  <c r="I59" i="97"/>
  <c r="I60" i="97"/>
  <c r="I61" i="97"/>
  <c r="I62" i="97"/>
  <c r="I63" i="97"/>
  <c r="I64" i="97"/>
  <c r="I65" i="97"/>
  <c r="I66" i="97"/>
  <c r="I67" i="97"/>
  <c r="I68" i="97"/>
  <c r="I69" i="97"/>
  <c r="I70" i="97"/>
  <c r="I71" i="97"/>
  <c r="I72" i="97"/>
  <c r="I73" i="97"/>
  <c r="I74" i="97"/>
  <c r="I75" i="97"/>
  <c r="I76" i="97"/>
  <c r="I77" i="97"/>
  <c r="I78" i="97"/>
  <c r="I79" i="97"/>
  <c r="I80" i="97"/>
  <c r="I81" i="97"/>
  <c r="I82" i="97"/>
  <c r="I83" i="97"/>
  <c r="I84" i="97"/>
  <c r="I85" i="97"/>
  <c r="I86" i="97"/>
  <c r="I87" i="97"/>
  <c r="I88" i="97"/>
  <c r="I89" i="97"/>
  <c r="I90" i="97"/>
  <c r="I91" i="97"/>
  <c r="I92" i="97"/>
  <c r="I93" i="97"/>
  <c r="I94" i="97"/>
  <c r="I95" i="97"/>
  <c r="I96" i="97"/>
  <c r="I97" i="97"/>
  <c r="I98" i="97"/>
  <c r="I99" i="97"/>
  <c r="I100" i="97"/>
  <c r="I101" i="97"/>
  <c r="I102" i="97"/>
  <c r="I103" i="97"/>
  <c r="I104" i="97"/>
  <c r="I105" i="97"/>
  <c r="I106" i="97"/>
  <c r="I107" i="97"/>
  <c r="I108" i="97"/>
  <c r="I109" i="97"/>
  <c r="I110" i="97"/>
  <c r="I111" i="97"/>
  <c r="I112" i="97"/>
  <c r="I5" i="97"/>
  <c r="J6" i="97"/>
  <c r="K6" i="97"/>
  <c r="J7" i="97"/>
  <c r="K7" i="97"/>
  <c r="J8" i="97"/>
  <c r="K8" i="97"/>
  <c r="J9" i="97"/>
  <c r="K9" i="97"/>
  <c r="J10" i="97"/>
  <c r="K10" i="97"/>
  <c r="J11" i="97"/>
  <c r="K11" i="97"/>
  <c r="J12" i="97"/>
  <c r="K12" i="97"/>
  <c r="J13" i="97"/>
  <c r="K13" i="97"/>
  <c r="J14" i="97"/>
  <c r="K14" i="97"/>
  <c r="J15" i="97"/>
  <c r="K15" i="97"/>
  <c r="J16" i="97"/>
  <c r="K16" i="97"/>
  <c r="J17" i="97"/>
  <c r="K17" i="97"/>
  <c r="J18" i="97"/>
  <c r="K18" i="97"/>
  <c r="J19" i="97"/>
  <c r="K19" i="97"/>
  <c r="J20" i="97"/>
  <c r="K20" i="97"/>
  <c r="J21" i="97"/>
  <c r="K21" i="97"/>
  <c r="J22" i="97"/>
  <c r="K22" i="97"/>
  <c r="J23" i="97"/>
  <c r="K23" i="97"/>
  <c r="J24" i="97"/>
  <c r="K24" i="97"/>
  <c r="J25" i="97"/>
  <c r="K25" i="97"/>
  <c r="J26" i="97"/>
  <c r="K26" i="97"/>
  <c r="J27" i="97"/>
  <c r="K27" i="97"/>
  <c r="J28" i="97"/>
  <c r="K28" i="97"/>
  <c r="J29" i="97"/>
  <c r="K29" i="97"/>
  <c r="J30" i="97"/>
  <c r="K30" i="97"/>
  <c r="J31" i="97"/>
  <c r="K31" i="97"/>
  <c r="J32" i="97"/>
  <c r="K32" i="97"/>
  <c r="J33" i="97"/>
  <c r="K33" i="97"/>
  <c r="J34" i="97"/>
  <c r="K34" i="97"/>
  <c r="J35" i="97"/>
  <c r="K35" i="97"/>
  <c r="J36" i="97"/>
  <c r="K36" i="97"/>
  <c r="J37" i="97"/>
  <c r="K37" i="97"/>
  <c r="J38" i="97"/>
  <c r="K38" i="97"/>
  <c r="J39" i="97"/>
  <c r="K39" i="97"/>
  <c r="J40" i="97"/>
  <c r="K40" i="97"/>
  <c r="J41" i="97"/>
  <c r="K41" i="97"/>
  <c r="J42" i="97"/>
  <c r="K42" i="97"/>
  <c r="J43" i="97"/>
  <c r="K43" i="97"/>
  <c r="J44" i="97"/>
  <c r="K44" i="97"/>
  <c r="J45" i="97"/>
  <c r="K45" i="97"/>
  <c r="J46" i="97"/>
  <c r="K46" i="97"/>
  <c r="J47" i="97"/>
  <c r="K47" i="97"/>
  <c r="J48" i="97"/>
  <c r="K48" i="97"/>
  <c r="J49" i="97"/>
  <c r="K49" i="97"/>
  <c r="J50" i="97"/>
  <c r="K50" i="97"/>
  <c r="J51" i="97"/>
  <c r="K51" i="97"/>
  <c r="J52" i="97"/>
  <c r="K52" i="97"/>
  <c r="J53" i="97"/>
  <c r="K53" i="97"/>
  <c r="J54" i="97"/>
  <c r="K54" i="97"/>
  <c r="J55" i="97"/>
  <c r="K55" i="97"/>
  <c r="J56" i="97"/>
  <c r="K56" i="97"/>
  <c r="J57" i="97"/>
  <c r="K57" i="97"/>
  <c r="J58" i="97"/>
  <c r="K58" i="97"/>
  <c r="J59" i="97"/>
  <c r="K59" i="97"/>
  <c r="J60" i="97"/>
  <c r="K60" i="97"/>
  <c r="J61" i="97"/>
  <c r="K61" i="97"/>
  <c r="J62" i="97"/>
  <c r="K62" i="97"/>
  <c r="J63" i="97"/>
  <c r="K63" i="97"/>
  <c r="J64" i="97"/>
  <c r="K64" i="97"/>
  <c r="J65" i="97"/>
  <c r="K65" i="97"/>
  <c r="J66" i="97"/>
  <c r="K66" i="97"/>
  <c r="J67" i="97"/>
  <c r="K67" i="97"/>
  <c r="J68" i="97"/>
  <c r="K68" i="97"/>
  <c r="J69" i="97"/>
  <c r="K69" i="97"/>
  <c r="J70" i="97"/>
  <c r="K70" i="97"/>
  <c r="J71" i="97"/>
  <c r="K71" i="97"/>
  <c r="J72" i="97"/>
  <c r="K72" i="97"/>
  <c r="J73" i="97"/>
  <c r="K73" i="97"/>
  <c r="J74" i="97"/>
  <c r="K74" i="97"/>
  <c r="J75" i="97"/>
  <c r="K75" i="97"/>
  <c r="J76" i="97"/>
  <c r="K76" i="97"/>
  <c r="J77" i="97"/>
  <c r="K77" i="97"/>
  <c r="J78" i="97"/>
  <c r="K78" i="97"/>
  <c r="J79" i="97"/>
  <c r="K79" i="97"/>
  <c r="J80" i="97"/>
  <c r="K80" i="97"/>
  <c r="J81" i="97"/>
  <c r="K81" i="97"/>
  <c r="J82" i="97"/>
  <c r="K82" i="97"/>
  <c r="J83" i="97"/>
  <c r="K83" i="97"/>
  <c r="J84" i="97"/>
  <c r="K84" i="97"/>
  <c r="J85" i="97"/>
  <c r="K85" i="97"/>
  <c r="J86" i="97"/>
  <c r="K86" i="97"/>
  <c r="J87" i="97"/>
  <c r="K87" i="97"/>
  <c r="J88" i="97"/>
  <c r="K88" i="97"/>
  <c r="J89" i="97"/>
  <c r="K89" i="97"/>
  <c r="J90" i="97"/>
  <c r="K90" i="97"/>
  <c r="J91" i="97"/>
  <c r="K91" i="97"/>
  <c r="J92" i="97"/>
  <c r="K92" i="97"/>
  <c r="J93" i="97"/>
  <c r="K93" i="97"/>
  <c r="J94" i="97"/>
  <c r="K94" i="97"/>
  <c r="J95" i="97"/>
  <c r="K95" i="97"/>
  <c r="J96" i="97"/>
  <c r="K96" i="97"/>
  <c r="J97" i="97"/>
  <c r="K97" i="97"/>
  <c r="J98" i="97"/>
  <c r="K98" i="97"/>
  <c r="J99" i="97"/>
  <c r="K99" i="97"/>
  <c r="J100" i="97"/>
  <c r="K100" i="97"/>
  <c r="J101" i="97"/>
  <c r="K101" i="97"/>
  <c r="J102" i="97"/>
  <c r="K102" i="97"/>
  <c r="J103" i="97"/>
  <c r="K103" i="97"/>
  <c r="J104" i="97"/>
  <c r="K104" i="97"/>
  <c r="J105" i="97"/>
  <c r="K105" i="97"/>
  <c r="J106" i="97"/>
  <c r="K106" i="97"/>
  <c r="J107" i="97"/>
  <c r="K107" i="97"/>
  <c r="J108" i="97"/>
  <c r="K108" i="97"/>
  <c r="J109" i="97"/>
  <c r="K109" i="97"/>
  <c r="J110" i="97"/>
  <c r="K110" i="97"/>
  <c r="J111" i="97"/>
  <c r="K111" i="97"/>
  <c r="J112" i="97"/>
  <c r="K112" i="97"/>
  <c r="K5" i="97"/>
  <c r="J5" i="97"/>
  <c r="K4" i="97"/>
  <c r="J4" i="97"/>
  <c r="I4" i="97"/>
  <c r="K55" i="93"/>
  <c r="J55" i="93"/>
  <c r="I55" i="93"/>
  <c r="K54" i="93"/>
  <c r="J54" i="93"/>
  <c r="I54" i="93"/>
  <c r="K53" i="93"/>
  <c r="J53" i="93"/>
  <c r="I53" i="93"/>
  <c r="K52" i="93"/>
  <c r="J52" i="93"/>
  <c r="I52" i="93"/>
  <c r="K51" i="93"/>
  <c r="J51" i="93"/>
  <c r="I51" i="93"/>
  <c r="K50" i="93"/>
  <c r="J50" i="93"/>
  <c r="I50" i="93"/>
  <c r="K49" i="93"/>
  <c r="J49" i="93"/>
  <c r="I49" i="93"/>
  <c r="K12" i="93"/>
  <c r="J12" i="93"/>
  <c r="I12" i="93"/>
  <c r="K11" i="93"/>
  <c r="J11" i="93"/>
  <c r="I11" i="93"/>
  <c r="K10" i="93"/>
  <c r="J10" i="93"/>
  <c r="I10" i="93"/>
  <c r="K9" i="93"/>
  <c r="J9" i="93"/>
  <c r="I9" i="93"/>
  <c r="K8" i="93"/>
  <c r="J8" i="93"/>
  <c r="I8" i="93"/>
  <c r="K7" i="93"/>
  <c r="J7" i="93"/>
  <c r="I7" i="93"/>
  <c r="I78" i="93"/>
  <c r="J78" i="93"/>
  <c r="K78" i="93"/>
  <c r="I79" i="93"/>
  <c r="J79" i="93"/>
  <c r="K79" i="93"/>
  <c r="K112" i="93"/>
  <c r="J112" i="93"/>
  <c r="I112" i="93"/>
  <c r="K111" i="93"/>
  <c r="J111" i="93"/>
  <c r="I111" i="93"/>
  <c r="K110" i="93"/>
  <c r="J110" i="93"/>
  <c r="I110" i="93"/>
  <c r="K109" i="93"/>
  <c r="J109" i="93"/>
  <c r="I109" i="93"/>
  <c r="K108" i="93"/>
  <c r="J108" i="93"/>
  <c r="I108" i="93"/>
  <c r="K107" i="93"/>
  <c r="J107" i="93"/>
  <c r="I107" i="93"/>
  <c r="K106" i="93"/>
  <c r="J106" i="93"/>
  <c r="I106" i="93"/>
  <c r="K105" i="93"/>
  <c r="J105" i="93"/>
  <c r="I105" i="93"/>
  <c r="K104" i="93"/>
  <c r="J104" i="93"/>
  <c r="I104" i="93"/>
  <c r="K103" i="93"/>
  <c r="J103" i="93"/>
  <c r="I103" i="93"/>
  <c r="K102" i="93"/>
  <c r="J102" i="93"/>
  <c r="I102" i="93"/>
  <c r="K101" i="93"/>
  <c r="J101" i="93"/>
  <c r="I101" i="93"/>
  <c r="K100" i="93"/>
  <c r="J100" i="93"/>
  <c r="I100" i="93"/>
  <c r="K99" i="93"/>
  <c r="J99" i="93"/>
  <c r="I99" i="93"/>
  <c r="K98" i="93"/>
  <c r="J98" i="93"/>
  <c r="I98" i="93"/>
  <c r="K97" i="93"/>
  <c r="J97" i="93"/>
  <c r="I97" i="93"/>
  <c r="K96" i="93"/>
  <c r="J96" i="93"/>
  <c r="I96" i="93"/>
  <c r="K95" i="93"/>
  <c r="J95" i="93"/>
  <c r="I95" i="93"/>
  <c r="K94" i="93"/>
  <c r="J94" i="93"/>
  <c r="I94" i="93"/>
  <c r="K93" i="93"/>
  <c r="J93" i="93"/>
  <c r="I93" i="93"/>
  <c r="K92" i="93"/>
  <c r="J92" i="93"/>
  <c r="I92" i="93"/>
  <c r="K91" i="93"/>
  <c r="J91" i="93"/>
  <c r="I91" i="93"/>
  <c r="K90" i="93"/>
  <c r="J90" i="93"/>
  <c r="I90" i="93"/>
  <c r="K89" i="93"/>
  <c r="J89" i="93"/>
  <c r="I89" i="93"/>
  <c r="K88" i="93"/>
  <c r="J88" i="93"/>
  <c r="I88" i="93"/>
  <c r="K87" i="93"/>
  <c r="J87" i="93"/>
  <c r="I87" i="93"/>
  <c r="K86" i="93"/>
  <c r="J86" i="93"/>
  <c r="I86" i="93"/>
  <c r="K85" i="93"/>
  <c r="J85" i="93"/>
  <c r="I85" i="93"/>
  <c r="K84" i="93"/>
  <c r="J84" i="93"/>
  <c r="I84" i="93"/>
  <c r="K83" i="93"/>
  <c r="J83" i="93"/>
  <c r="I83" i="93"/>
  <c r="K82" i="93"/>
  <c r="J82" i="93"/>
  <c r="I82" i="93"/>
  <c r="K81" i="93"/>
  <c r="J81" i="93"/>
  <c r="I81" i="93"/>
  <c r="K80" i="93"/>
  <c r="J80" i="93"/>
  <c r="I80" i="93"/>
  <c r="K77" i="93"/>
  <c r="J77" i="93"/>
  <c r="I77" i="93"/>
  <c r="K76" i="93"/>
  <c r="J76" i="93"/>
  <c r="I76" i="93"/>
  <c r="K75" i="93"/>
  <c r="J75" i="93"/>
  <c r="I75" i="93"/>
  <c r="K74" i="93"/>
  <c r="J74" i="93"/>
  <c r="I74" i="93"/>
  <c r="K73" i="93"/>
  <c r="J73" i="93"/>
  <c r="I73" i="93"/>
  <c r="K72" i="93"/>
  <c r="J72" i="93"/>
  <c r="I72" i="93"/>
  <c r="K71" i="93"/>
  <c r="J71" i="93"/>
  <c r="I71" i="93"/>
  <c r="K70" i="93"/>
  <c r="J70" i="93"/>
  <c r="I70" i="93"/>
  <c r="K69" i="93"/>
  <c r="J69" i="93"/>
  <c r="I69" i="93"/>
  <c r="K68" i="93"/>
  <c r="J68" i="93"/>
  <c r="I68" i="93"/>
  <c r="K67" i="93"/>
  <c r="J67" i="93"/>
  <c r="I67" i="93"/>
  <c r="K66" i="93"/>
  <c r="J66" i="93"/>
  <c r="I66" i="93"/>
  <c r="K65" i="93"/>
  <c r="J65" i="93"/>
  <c r="I65" i="93"/>
  <c r="K64" i="93"/>
  <c r="J64" i="93"/>
  <c r="I64" i="93"/>
  <c r="K63" i="93"/>
  <c r="J63" i="93"/>
  <c r="I63" i="93"/>
  <c r="K62" i="93"/>
  <c r="J62" i="93"/>
  <c r="I62" i="93"/>
  <c r="K61" i="93"/>
  <c r="J61" i="93"/>
  <c r="I61" i="93"/>
  <c r="K60" i="93"/>
  <c r="J60" i="93"/>
  <c r="I60" i="93"/>
  <c r="K59" i="93"/>
  <c r="J59" i="93"/>
  <c r="I59" i="93"/>
  <c r="K58" i="93"/>
  <c r="J58" i="93"/>
  <c r="I58" i="93"/>
  <c r="K57" i="93"/>
  <c r="J57" i="93"/>
  <c r="I57" i="93"/>
  <c r="K56" i="93"/>
  <c r="J56" i="93"/>
  <c r="I56" i="93"/>
  <c r="K48" i="93"/>
  <c r="J48" i="93"/>
  <c r="I48" i="93"/>
  <c r="K47" i="93"/>
  <c r="J47" i="93"/>
  <c r="I47" i="93"/>
  <c r="K46" i="93"/>
  <c r="J46" i="93"/>
  <c r="I46" i="93"/>
  <c r="K45" i="93"/>
  <c r="J45" i="93"/>
  <c r="I45" i="93"/>
  <c r="K44" i="93"/>
  <c r="J44" i="93"/>
  <c r="I44" i="93"/>
  <c r="K43" i="93"/>
  <c r="J43" i="93"/>
  <c r="I43" i="93"/>
  <c r="K42" i="93"/>
  <c r="J42" i="93"/>
  <c r="I42" i="93"/>
  <c r="K41" i="93"/>
  <c r="J41" i="93"/>
  <c r="I41" i="93"/>
  <c r="K40" i="93"/>
  <c r="J40" i="93"/>
  <c r="I40" i="93"/>
  <c r="K39" i="93"/>
  <c r="J39" i="93"/>
  <c r="I39" i="93"/>
  <c r="K38" i="93"/>
  <c r="J38" i="93"/>
  <c r="I38" i="93"/>
  <c r="K37" i="93"/>
  <c r="J37" i="93"/>
  <c r="I37" i="93"/>
  <c r="K36" i="93"/>
  <c r="J36" i="93"/>
  <c r="I36" i="93"/>
  <c r="K35" i="93"/>
  <c r="J35" i="93"/>
  <c r="I35" i="93"/>
  <c r="K34" i="93"/>
  <c r="J34" i="93"/>
  <c r="I34" i="93"/>
  <c r="K33" i="93"/>
  <c r="J33" i="93"/>
  <c r="I33" i="93"/>
  <c r="K32" i="93"/>
  <c r="J32" i="93"/>
  <c r="I32" i="93"/>
  <c r="K31" i="93"/>
  <c r="J31" i="93"/>
  <c r="I31" i="93"/>
  <c r="K30" i="93"/>
  <c r="J30" i="93"/>
  <c r="I30" i="93"/>
  <c r="K29" i="93"/>
  <c r="J29" i="93"/>
  <c r="I29" i="93"/>
  <c r="K28" i="93"/>
  <c r="J28" i="93"/>
  <c r="I28" i="93"/>
  <c r="K27" i="93"/>
  <c r="J27" i="93"/>
  <c r="I27" i="93"/>
  <c r="K26" i="93"/>
  <c r="J26" i="93"/>
  <c r="I26" i="93"/>
  <c r="K25" i="93"/>
  <c r="J25" i="93"/>
  <c r="I25" i="93"/>
  <c r="K24" i="93"/>
  <c r="J24" i="93"/>
  <c r="I24" i="93"/>
  <c r="K23" i="93"/>
  <c r="J23" i="93"/>
  <c r="I23" i="93"/>
  <c r="K22" i="93"/>
  <c r="J22" i="93"/>
  <c r="I22" i="93"/>
  <c r="K21" i="93"/>
  <c r="J21" i="93"/>
  <c r="I21" i="93"/>
  <c r="K20" i="93"/>
  <c r="J20" i="93"/>
  <c r="I20" i="93"/>
  <c r="K19" i="93"/>
  <c r="J19" i="93"/>
  <c r="I19" i="93"/>
  <c r="K18" i="93"/>
  <c r="J18" i="93"/>
  <c r="I18" i="93"/>
  <c r="K17" i="93"/>
  <c r="J17" i="93"/>
  <c r="I17" i="93"/>
  <c r="K16" i="93"/>
  <c r="J16" i="93"/>
  <c r="I16" i="93"/>
  <c r="K15" i="93"/>
  <c r="J15" i="93"/>
  <c r="I15" i="93"/>
  <c r="K14" i="93"/>
  <c r="J14" i="93"/>
  <c r="I14" i="93"/>
  <c r="K13" i="93"/>
  <c r="J13" i="93"/>
  <c r="I13" i="93"/>
  <c r="K6" i="93"/>
  <c r="J6" i="93"/>
  <c r="I6" i="93"/>
  <c r="K5" i="93"/>
  <c r="J5" i="93"/>
  <c r="I5" i="93"/>
  <c r="K4" i="93"/>
  <c r="J4" i="93"/>
  <c r="I4" i="93"/>
</calcChain>
</file>

<file path=xl/sharedStrings.xml><?xml version="1.0" encoding="utf-8"?>
<sst xmlns="http://schemas.openxmlformats.org/spreadsheetml/2006/main" count="854" uniqueCount="174">
  <si>
    <t>iná strana</t>
  </si>
  <si>
    <t>nezúčastnili by ste sa volieb</t>
  </si>
  <si>
    <t>CELÁ VZORKA</t>
  </si>
  <si>
    <t>muž</t>
  </si>
  <si>
    <t>žena</t>
  </si>
  <si>
    <t>základné</t>
  </si>
  <si>
    <t>stredoškolské bez maturity (vyučený/á)</t>
  </si>
  <si>
    <t>stredoškolské s maturitou</t>
  </si>
  <si>
    <t>vysokoškolské</t>
  </si>
  <si>
    <t>slovenská</t>
  </si>
  <si>
    <t>maďarská</t>
  </si>
  <si>
    <t>ZAMESTNANIE</t>
  </si>
  <si>
    <t>podnikateľ, živnostník</t>
  </si>
  <si>
    <t>dôchodca</t>
  </si>
  <si>
    <t>študent</t>
  </si>
  <si>
    <t>nezamestnaný</t>
  </si>
  <si>
    <t>POČET OBYVATEĽOV OBCE</t>
  </si>
  <si>
    <t>5 - 20 tisíc</t>
  </si>
  <si>
    <t>nad 100 tisíc</t>
  </si>
  <si>
    <t>Bratislavský</t>
  </si>
  <si>
    <t>Trnavský</t>
  </si>
  <si>
    <t>Trenčiansky</t>
  </si>
  <si>
    <t>Nitriansky</t>
  </si>
  <si>
    <t>Žilinský</t>
  </si>
  <si>
    <t>Banskobystrický</t>
  </si>
  <si>
    <t>Prešovský</t>
  </si>
  <si>
    <t>Košický</t>
  </si>
  <si>
    <t xml:space="preserve">iná </t>
  </si>
  <si>
    <t>KRAJ</t>
  </si>
  <si>
    <t>AKTUÁLNE VOLEBNÉ PREFERENCIE</t>
  </si>
  <si>
    <t>VEK</t>
  </si>
  <si>
    <t>menej ako 1 tisíc</t>
  </si>
  <si>
    <t xml:space="preserve">SMER-SD </t>
  </si>
  <si>
    <t>KDH</t>
  </si>
  <si>
    <t>VZDELANIE</t>
  </si>
  <si>
    <t>NÁRODNOSŤ</t>
  </si>
  <si>
    <t>POHLAVIE</t>
  </si>
  <si>
    <t>absolútny počet respondentov</t>
  </si>
  <si>
    <t>ZA ĽUDÍ</t>
  </si>
  <si>
    <t>nevie, nerozhodnutí</t>
  </si>
  <si>
    <t>SME RODINA</t>
  </si>
  <si>
    <t>OĽaNO, NOVA, KÚ, ZMENA ZDOLA</t>
  </si>
  <si>
    <t>Kotlebovci - ĽS NS</t>
  </si>
  <si>
    <t>SaS</t>
  </si>
  <si>
    <t>vôbec</t>
  </si>
  <si>
    <t>menej často</t>
  </si>
  <si>
    <t>niekoľkokrát týždenne</t>
  </si>
  <si>
    <t>denne</t>
  </si>
  <si>
    <t>POUŽÍVANIE SOCIÁLNYCH SIETÍ</t>
  </si>
  <si>
    <t>POUŽÍVANIE INTERNETU</t>
  </si>
  <si>
    <t>nikdy, nevie</t>
  </si>
  <si>
    <t>raz za týždeň</t>
  </si>
  <si>
    <t>ÚČASŤ NA BOHOSLUŽBÁCH</t>
  </si>
  <si>
    <t>nevie</t>
  </si>
  <si>
    <t>euroskeptik</t>
  </si>
  <si>
    <t>eurorealista</t>
  </si>
  <si>
    <t>eurooptimista</t>
  </si>
  <si>
    <t>VZŤAH K EÚ</t>
  </si>
  <si>
    <t>konzervatívne</t>
  </si>
  <si>
    <t>stred</t>
  </si>
  <si>
    <t>liberálne</t>
  </si>
  <si>
    <t>LIBERÁLNO-KONZERVATÍVNA ORIENTÁCIA</t>
  </si>
  <si>
    <t>pravica</t>
  </si>
  <si>
    <t>ľavica</t>
  </si>
  <si>
    <t>POLITICKÁ ORIENTÁCIA</t>
  </si>
  <si>
    <t>50 - 100 tisíc</t>
  </si>
  <si>
    <t>20 - 50 tisíc</t>
  </si>
  <si>
    <t>2 - 5 tisíc</t>
  </si>
  <si>
    <t>1 - 2 tisíc</t>
  </si>
  <si>
    <t>nevie, neuviedol</t>
  </si>
  <si>
    <t>1 801 € a viac</t>
  </si>
  <si>
    <t>1 501 - 1 800 €</t>
  </si>
  <si>
    <t>1 201 - 1 500 €</t>
  </si>
  <si>
    <t>1 001 - 1 200 €</t>
  </si>
  <si>
    <t>801 - 1 000 €</t>
  </si>
  <si>
    <t>do 800 €</t>
  </si>
  <si>
    <t>ČISTÝ MESAČNÝ PRÍJEM DOMÁCNOSTI</t>
  </si>
  <si>
    <t>vdova/ vdovec</t>
  </si>
  <si>
    <t>rozvedený/-á</t>
  </si>
  <si>
    <t>ženatý/ vydatá</t>
  </si>
  <si>
    <t>slobodný/-á</t>
  </si>
  <si>
    <t>RODINNÝ STAV</t>
  </si>
  <si>
    <t>päť a viac</t>
  </si>
  <si>
    <t>štyria</t>
  </si>
  <si>
    <t>traja</t>
  </si>
  <si>
    <t>dvaja</t>
  </si>
  <si>
    <t>jeden</t>
  </si>
  <si>
    <t>POČET ČLENOV DOMÁCNOSTI</t>
  </si>
  <si>
    <t>v domácnosti, MD</t>
  </si>
  <si>
    <t>tvorivý odborný pracovník</t>
  </si>
  <si>
    <t>výkonný odborný pracovník, úradník</t>
  </si>
  <si>
    <t>kvalifik. manuál./prevádzkový pracovník</t>
  </si>
  <si>
    <t>nekvalifikovaný manuál. pracovník</t>
  </si>
  <si>
    <t>65 a viac rokov</t>
  </si>
  <si>
    <t>55 - 64 rokov</t>
  </si>
  <si>
    <t>45 - 54 rokov</t>
  </si>
  <si>
    <t>35 - 44 rokov</t>
  </si>
  <si>
    <t>25 - 34 rokov</t>
  </si>
  <si>
    <t>18 - 24 rokov</t>
  </si>
  <si>
    <t>Progresívne Slovensko</t>
  </si>
  <si>
    <t>HLAS-SD</t>
  </si>
  <si>
    <t>REGIÓN</t>
  </si>
  <si>
    <t>západ</t>
  </si>
  <si>
    <t>východ</t>
  </si>
  <si>
    <t>druh/ družka</t>
  </si>
  <si>
    <t>koaličné strany (OĽANO/NOVA/KÚ/ZZ, SME RODINA, SAS, ZA ĽUDÍ)</t>
  </si>
  <si>
    <t>ostatné strany</t>
  </si>
  <si>
    <t>nerozhodnutí + nevoliči</t>
  </si>
  <si>
    <t>VOLEBNÉ PREFERENCIE - BLOKY</t>
  </si>
  <si>
    <t>niekoľkokrát do týždňa</t>
  </si>
  <si>
    <t>aspoň raz za mesiac</t>
  </si>
  <si>
    <t>Republika</t>
  </si>
  <si>
    <t>Aliancia – Szövetség</t>
  </si>
  <si>
    <t>parlamentná opozícia (SMER-SD,ĽS NS,REPUBLIKA, HLAS-SD)</t>
  </si>
  <si>
    <t>SNS</t>
  </si>
  <si>
    <t>18 - 34 rokov</t>
  </si>
  <si>
    <t>55 a viac rokov</t>
  </si>
  <si>
    <t>POČET OBYVATEĽOV OBCE - recode</t>
  </si>
  <si>
    <t>do 5 tisíc</t>
  </si>
  <si>
    <t>nad 5 tisíc</t>
  </si>
  <si>
    <t>VEK - recode</t>
  </si>
  <si>
    <t>35 - 54 rokov</t>
  </si>
  <si>
    <t xml:space="preserve">        Keby od Vás niekto pýtal úplatok alebo by ste vedeli o niekom, kto berie úplatky, nakoľko je pravdepodobné, že by ste to oznámili na polícii?</t>
  </si>
  <si>
    <t>určite by ste to oznámili</t>
  </si>
  <si>
    <t>asi by ste to oznámili</t>
  </si>
  <si>
    <t>asi by ste to neoznámili</t>
  </si>
  <si>
    <t>určite by ste to neoznámili</t>
  </si>
  <si>
    <t>určite + asi by ste to oznámili</t>
  </si>
  <si>
    <t>určite + asi by ste to neoznámili</t>
  </si>
  <si>
    <t xml:space="preserve">       Dali ste v priebehu posledných 3 rokov úplatok, či už formou daru, protislužby alebo peňazí, pracovníkovi vo verejných službách, ako napr. v zdravotníctve, školstve, štátnej správe alebo iných štátnych alebo verejných inštitúciách?</t>
  </si>
  <si>
    <t>áno</t>
  </si>
  <si>
    <t>nie</t>
  </si>
  <si>
    <t>odmietol/a odpovedať</t>
  </si>
  <si>
    <t xml:space="preserve">nevie </t>
  </si>
  <si>
    <t>áno, dal/a, pretože si to vypýtal zdravotný pracovník (lekár, sestrička, sanitár)</t>
  </si>
  <si>
    <t>áno, dal/a som sám/sama od seba a to z vďačnosti za starostlivosť</t>
  </si>
  <si>
    <t>áno, dal/a som sám/sama od seba a to zo sympatie, lebo zdravotníci nie sú dostatočne ohodnotení</t>
  </si>
  <si>
    <t>áno, dal/a som sám/sama od seba, aby bola zabezpečená kvalitná a rýchla zdravotná starostlivosť</t>
  </si>
  <si>
    <t>nie, nedal/a som nič</t>
  </si>
  <si>
    <t>nebol/-a u lekára v období posledných dvoch rokov</t>
  </si>
  <si>
    <t>nevie, nepamätá si / neodpovedal/-a</t>
  </si>
  <si>
    <t xml:space="preserve">áno, dal/a som z iného dôvodu </t>
  </si>
  <si>
    <t xml:space="preserve">       Spomeňte si teraz, prosím, na Vaše návštevy zdravotníckych zariadení (lekár, zubár, nemocnica) za posledné 2 roky, ktoré ste absolvovali Vy sám/sama alebo s Vašim dieťaťom, či s iným príbuzným. Dali ste zdravotníkom (lekárom, sestričkám, sanitárom) pri týchto návštevách zdravotníckych zariadení za posledné dva roky okrem oficiálnej platby aj niečo „pomimo“ (ako dar, protislužbu či peňažnú pozornosť)? Ak áno, z akého dôvodu? Možnosť viacerých odpovedí. </t>
  </si>
  <si>
    <t xml:space="preserve">   Kde, v akom zdravotníckom zariadení alebo zariadeniach ste dali niečo „pomimo“? Možnosť viacerých odpovedí. </t>
  </si>
  <si>
    <t>Ambulancia všeobecného lekára pre dospelých</t>
  </si>
  <si>
    <t>Interné oddelenie</t>
  </si>
  <si>
    <t>Chirurgia</t>
  </si>
  <si>
    <t>Stomatológia (zubár)</t>
  </si>
  <si>
    <t>Gynekológia</t>
  </si>
  <si>
    <t>Ortopédia</t>
  </si>
  <si>
    <t>Ambulancia pediatra – lekára pre deti</t>
  </si>
  <si>
    <t>Neurológia </t>
  </si>
  <si>
    <t>Kardiológia </t>
  </si>
  <si>
    <t>Úrazové oddelenie</t>
  </si>
  <si>
    <t xml:space="preserve">Inde  </t>
  </si>
  <si>
    <t>netýka sa</t>
  </si>
  <si>
    <t xml:space="preserve">       Myslíte si, že súčasná vláda SR má skutočný záujem riešiť problém úplatkárstva (podplácania, korupcie)?</t>
  </si>
  <si>
    <t>rozhodne áno</t>
  </si>
  <si>
    <t>skôr áno</t>
  </si>
  <si>
    <t>skôr nie</t>
  </si>
  <si>
    <t>rozhodne nie</t>
  </si>
  <si>
    <t>rozhdne + skôr áno</t>
  </si>
  <si>
    <t>rozhodne + skôr nie</t>
  </si>
  <si>
    <t>úplne objektívne</t>
  </si>
  <si>
    <t>prevažne objektívne</t>
  </si>
  <si>
    <t>prevažne neobjektívne</t>
  </si>
  <si>
    <t>úplne neobjektívne</t>
  </si>
  <si>
    <t>nevydáva noviny/nevie či vvdáva</t>
  </si>
  <si>
    <t>mesto nevydáva noviny/nevie či vydáva</t>
  </si>
  <si>
    <t>úplne + prevažne objetívne</t>
  </si>
  <si>
    <t>úplne + prevažne neobjektívne</t>
  </si>
  <si>
    <t>FOCUS, 2.6. – 9.6. 2021</t>
  </si>
  <si>
    <t>Riadkové %
VZORKA: 1011 respondentov</t>
  </si>
  <si>
    <t xml:space="preserve">      Vydáva mesto/mestská časť/obec, kde žijete, aspoň sporadicky nejaké noviny, či už v tlačenej alebo internetovej podobe? (Máme na mysli len noviny, ktoré sú financované priamo mestom/obcou.) Ak áno, povedali by ste, že informácie, ktoré mesto/obec zverejňuje v týchto novinách sú: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</si>
</sst>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charset val="238"/>
      <scheme val="minor"/>
    </font>
    <font>
      <b/>
      <sz val="11"/>
      <color theme="1"/>
      <name val="Calibri"/>
      <family val="2"/>
      <charset val="238"/>
      <scheme val="minor"/>
    </font>
    <font>
      <sz val="10"/>
      <name val="Arial"/>
      <family val="2"/>
      <charset val="238"/>
    </font>
    <font>
      <sz val="9"/>
      <color indexed="8"/>
      <name val="Arial"/>
      <family val="2"/>
      <charset val="238"/>
    </font>
    <font>
      <b/>
      <sz val="9"/>
      <color indexed="8"/>
      <name val="Arial"/>
      <family val="2"/>
      <charset val="238"/>
    </font>
    <font>
      <b/>
      <sz val="10"/>
      <name val="Arial"/>
      <family val="2"/>
      <charset val="238"/>
    </font>
    <font>
      <sz val="10"/>
      <color theme="1"/>
      <name val="Arial"/>
      <family val="2"/>
      <charset val="238"/>
    </font>
    <font>
      <sz val="9"/>
      <color theme="1"/>
      <name val="Arial"/>
      <family val="2"/>
      <charset val="238"/>
    </font>
    <font>
      <b/>
      <sz val="10"/>
      <color theme="1"/>
      <name val="Arial"/>
      <family val="2"/>
      <charset val="238"/>
    </font>
    <font>
      <sz val="10"/>
      <color indexed="8"/>
      <name val="Arial"/>
      <family val="2"/>
      <charset val="238"/>
    </font>
    <font>
      <sz val="9"/>
      <name val="Arial"/>
      <family val="2"/>
      <charset val="238"/>
    </font>
  </fonts>
  <fills count="3">
    <fill>
      <patternFill patternType="none"/>
    </fill>
    <fill>
      <patternFill patternType="gray125"/>
    </fill>
    <fill>
      <patternFill patternType="solid">
        <fgColor theme="0" tint="-0.14999847407452621"/>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8"/>
      </left>
      <right style="medium">
        <color indexed="64"/>
      </right>
      <top style="medium">
        <color indexed="64"/>
      </top>
      <bottom style="thin">
        <color indexed="8"/>
      </bottom>
      <diagonal/>
    </border>
    <border>
      <left style="medium">
        <color indexed="64"/>
      </left>
      <right/>
      <top/>
      <bottom style="thick">
        <color indexed="8"/>
      </bottom>
      <diagonal/>
    </border>
    <border>
      <left style="medium">
        <color indexed="64"/>
      </left>
      <right style="thin">
        <color indexed="8"/>
      </right>
      <top style="thick">
        <color indexed="8"/>
      </top>
      <bottom style="thin">
        <color indexed="8"/>
      </bottom>
      <diagonal/>
    </border>
    <border>
      <left style="thin">
        <color indexed="8"/>
      </left>
      <right style="medium">
        <color indexed="64"/>
      </right>
      <top style="thick">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indexed="8"/>
      </bottom>
      <diagonal/>
    </border>
    <border>
      <left style="thin">
        <color indexed="8"/>
      </left>
      <right/>
      <top style="thick">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ck">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8"/>
      </right>
      <top style="medium">
        <color indexed="64"/>
      </top>
      <bottom style="thin">
        <color indexed="8"/>
      </bottom>
      <diagonal/>
    </border>
    <border>
      <left/>
      <right style="thin">
        <color indexed="8"/>
      </right>
      <top style="thin">
        <color indexed="8"/>
      </top>
      <bottom style="thick">
        <color indexed="8"/>
      </bottom>
      <diagonal/>
    </border>
    <border>
      <left/>
      <right style="thin">
        <color indexed="8"/>
      </right>
      <top style="thick">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8"/>
      </bottom>
      <diagonal/>
    </border>
    <border>
      <left style="thin">
        <color indexed="64"/>
      </left>
      <right style="thin">
        <color indexed="64"/>
      </right>
      <top style="thick">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right style="medium">
        <color indexed="64"/>
      </right>
      <top style="thick">
        <color indexed="8"/>
      </top>
      <bottom style="thin">
        <color indexed="8"/>
      </bottom>
      <diagonal/>
    </border>
    <border>
      <left style="medium">
        <color indexed="64"/>
      </left>
      <right/>
      <top/>
      <bottom/>
      <diagonal/>
    </border>
    <border>
      <left style="medium">
        <color indexed="64"/>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8"/>
      </top>
      <bottom/>
      <diagonal/>
    </border>
    <border>
      <left style="thin">
        <color indexed="8"/>
      </left>
      <right style="medium">
        <color indexed="64"/>
      </right>
      <top style="thin">
        <color indexed="8"/>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8"/>
      </right>
      <top/>
      <bottom/>
      <diagonal/>
    </border>
    <border>
      <left style="medium">
        <color indexed="64"/>
      </left>
      <right style="thin">
        <color indexed="8"/>
      </right>
      <top style="thin">
        <color indexed="64"/>
      </top>
      <bottom/>
      <diagonal/>
    </border>
    <border>
      <left style="medium">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medium">
        <color indexed="64"/>
      </left>
      <right style="thin">
        <color indexed="8"/>
      </right>
      <top/>
      <bottom style="thin">
        <color indexed="8"/>
      </bottom>
      <diagonal/>
    </border>
    <border>
      <left style="thin">
        <color indexed="8"/>
      </left>
      <right/>
      <top/>
      <bottom style="thin">
        <color indexed="8"/>
      </bottom>
      <diagonal/>
    </border>
    <border>
      <left style="medium">
        <color indexed="64"/>
      </left>
      <right/>
      <top style="thin">
        <color indexed="8"/>
      </top>
      <bottom/>
      <diagonal/>
    </border>
    <border>
      <left style="medium">
        <color indexed="64"/>
      </left>
      <right/>
      <top/>
      <bottom style="thin">
        <color indexed="64"/>
      </bottom>
      <diagonal/>
    </border>
    <border>
      <left style="thin">
        <color indexed="8"/>
      </left>
      <right style="medium">
        <color indexed="64"/>
      </right>
      <top style="thin">
        <color indexed="8"/>
      </top>
      <bottom style="thick">
        <color indexed="8"/>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8"/>
      </left>
      <right style="medium">
        <color indexed="64"/>
      </right>
      <top style="thin">
        <color indexed="8"/>
      </top>
      <bottom style="thin">
        <color indexed="64"/>
      </bottom>
      <diagonal/>
    </border>
    <border>
      <left/>
      <right style="medium">
        <color indexed="64"/>
      </right>
      <top style="thin">
        <color indexed="8"/>
      </top>
      <bottom style="thick">
        <color indexed="8"/>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style="thin">
        <color indexed="64"/>
      </top>
      <bottom style="medium">
        <color indexed="64"/>
      </bottom>
      <diagonal/>
    </border>
    <border>
      <left/>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8"/>
      </left>
      <right style="medium">
        <color indexed="64"/>
      </right>
      <top style="thin">
        <color indexed="8"/>
      </top>
      <bottom style="medium">
        <color indexed="64"/>
      </bottom>
      <diagonal/>
    </border>
  </borders>
  <cellStyleXfs count="2">
    <xf numFmtId="0" fontId="0" fillId="0" borderId="0"/>
    <xf numFmtId="0" fontId="2" fillId="0" borderId="0"/>
  </cellStyleXfs>
  <cellXfs count="137">
    <xf numFmtId="0" fontId="0" fillId="0" borderId="0" xfId="0"/>
    <xf numFmtId="0" fontId="2" fillId="0" borderId="0" xfId="1"/>
    <xf numFmtId="0" fontId="5" fillId="0" borderId="0" xfId="1" applyFont="1"/>
    <xf numFmtId="0" fontId="1" fillId="0" borderId="0" xfId="0" applyFont="1"/>
    <xf numFmtId="164" fontId="4" fillId="2" borderId="6" xfId="1" applyNumberFormat="1" applyFont="1" applyFill="1" applyBorder="1" applyAlignment="1">
      <alignment horizontal="center" vertical="center"/>
    </xf>
    <xf numFmtId="164" fontId="4" fillId="2" borderId="26" xfId="1" applyNumberFormat="1" applyFont="1" applyFill="1" applyBorder="1" applyAlignment="1">
      <alignment horizontal="center" vertical="center"/>
    </xf>
    <xf numFmtId="164" fontId="4" fillId="2" borderId="7" xfId="1" applyNumberFormat="1" applyFont="1" applyFill="1" applyBorder="1" applyAlignment="1">
      <alignment horizontal="center" vertical="center"/>
    </xf>
    <xf numFmtId="164" fontId="3" fillId="0" borderId="8" xfId="1" applyNumberFormat="1" applyFont="1" applyBorder="1" applyAlignment="1">
      <alignment horizontal="center" vertical="center"/>
    </xf>
    <xf numFmtId="164" fontId="3" fillId="0" borderId="27" xfId="1" applyNumberFormat="1" applyFont="1" applyBorder="1" applyAlignment="1">
      <alignment horizontal="center" vertical="center"/>
    </xf>
    <xf numFmtId="164" fontId="3" fillId="0" borderId="9" xfId="1" applyNumberFormat="1" applyFont="1" applyBorder="1" applyAlignment="1">
      <alignment horizontal="center" vertical="center"/>
    </xf>
    <xf numFmtId="164" fontId="3" fillId="0" borderId="8" xfId="1" applyNumberFormat="1" applyFont="1" applyBorder="1" applyAlignment="1">
      <alignment horizontal="center" vertical="center" wrapText="1"/>
    </xf>
    <xf numFmtId="164" fontId="3" fillId="0" borderId="27" xfId="1" applyNumberFormat="1" applyFont="1" applyBorder="1" applyAlignment="1">
      <alignment horizontal="center" vertical="center" wrapText="1"/>
    </xf>
    <xf numFmtId="164" fontId="3" fillId="0" borderId="8" xfId="1" applyNumberFormat="1" applyFont="1" applyFill="1" applyBorder="1" applyAlignment="1">
      <alignment horizontal="center" vertical="center"/>
    </xf>
    <xf numFmtId="164" fontId="3" fillId="0" borderId="27" xfId="1" applyNumberFormat="1" applyFont="1" applyFill="1" applyBorder="1" applyAlignment="1">
      <alignment horizontal="center" vertical="center"/>
    </xf>
    <xf numFmtId="164" fontId="3" fillId="0" borderId="8" xfId="1" applyNumberFormat="1" applyFont="1" applyFill="1" applyBorder="1" applyAlignment="1">
      <alignment horizontal="center" vertical="center" wrapText="1"/>
    </xf>
    <xf numFmtId="164" fontId="3" fillId="0" borderId="27" xfId="1" applyNumberFormat="1" applyFont="1" applyFill="1" applyBorder="1" applyAlignment="1">
      <alignment horizontal="center" vertical="center" wrapText="1"/>
    </xf>
    <xf numFmtId="0" fontId="7" fillId="0" borderId="0" xfId="0" applyFont="1"/>
    <xf numFmtId="0" fontId="6" fillId="0" borderId="1" xfId="0" applyFont="1" applyBorder="1" applyAlignment="1">
      <alignment horizontal="center"/>
    </xf>
    <xf numFmtId="0" fontId="6" fillId="0" borderId="0" xfId="0" applyFont="1"/>
    <xf numFmtId="0" fontId="8" fillId="0" borderId="1" xfId="0" applyFont="1" applyBorder="1" applyAlignment="1">
      <alignment horizontal="center"/>
    </xf>
    <xf numFmtId="164" fontId="7" fillId="0" borderId="22" xfId="0" applyNumberFormat="1" applyFont="1" applyBorder="1" applyAlignment="1">
      <alignment horizontal="center" vertical="center"/>
    </xf>
    <xf numFmtId="164" fontId="7" fillId="0" borderId="28" xfId="0" applyNumberFormat="1" applyFont="1" applyBorder="1" applyAlignment="1">
      <alignment horizontal="center" vertical="center"/>
    </xf>
    <xf numFmtId="164" fontId="7" fillId="0" borderId="10" xfId="0" applyNumberFormat="1" applyFont="1" applyBorder="1" applyAlignment="1">
      <alignment horizontal="center" vertical="center"/>
    </xf>
    <xf numFmtId="164" fontId="7" fillId="0" borderId="29" xfId="0" applyNumberFormat="1" applyFont="1" applyBorder="1" applyAlignment="1">
      <alignment horizontal="center" vertical="center"/>
    </xf>
    <xf numFmtId="164" fontId="7" fillId="0" borderId="14" xfId="0" applyNumberFormat="1" applyFont="1" applyBorder="1" applyAlignment="1">
      <alignment horizontal="center" vertical="center"/>
    </xf>
    <xf numFmtId="164" fontId="4" fillId="2" borderId="31" xfId="1" applyNumberFormat="1" applyFont="1" applyFill="1" applyBorder="1" applyAlignment="1">
      <alignment horizontal="center" vertical="center"/>
    </xf>
    <xf numFmtId="164" fontId="3" fillId="0" borderId="32" xfId="1" applyNumberFormat="1" applyFont="1" applyBorder="1" applyAlignment="1">
      <alignment horizontal="center" vertical="center"/>
    </xf>
    <xf numFmtId="164" fontId="3" fillId="0" borderId="32" xfId="1" applyNumberFormat="1" applyFont="1" applyBorder="1" applyAlignment="1">
      <alignment horizontal="center" vertical="center" wrapText="1"/>
    </xf>
    <xf numFmtId="164" fontId="3" fillId="0" borderId="32" xfId="1" applyNumberFormat="1" applyFont="1" applyFill="1" applyBorder="1" applyAlignment="1">
      <alignment horizontal="center" vertical="center"/>
    </xf>
    <xf numFmtId="164" fontId="3" fillId="0" borderId="32" xfId="1" applyNumberFormat="1" applyFont="1" applyFill="1" applyBorder="1" applyAlignment="1">
      <alignment horizontal="center" vertical="center" wrapText="1"/>
    </xf>
    <xf numFmtId="164" fontId="7" fillId="0" borderId="1" xfId="0" applyNumberFormat="1" applyFont="1" applyBorder="1" applyAlignment="1">
      <alignment horizontal="center" vertical="center"/>
    </xf>
    <xf numFmtId="0" fontId="3" fillId="0" borderId="17" xfId="1" applyFont="1" applyBorder="1" applyAlignment="1">
      <alignment horizontal="left" vertical="center" wrapText="1"/>
    </xf>
    <xf numFmtId="164" fontId="3" fillId="0" borderId="0" xfId="1" applyNumberFormat="1" applyFont="1" applyBorder="1" applyAlignment="1">
      <alignment horizontal="center" vertical="center"/>
    </xf>
    <xf numFmtId="0" fontId="3" fillId="0" borderId="0" xfId="1" applyFont="1" applyBorder="1" applyAlignment="1">
      <alignment horizontal="center" wrapText="1"/>
    </xf>
    <xf numFmtId="164" fontId="7" fillId="0" borderId="0" xfId="0" applyNumberFormat="1" applyFont="1" applyBorder="1" applyAlignment="1">
      <alignment horizontal="center" vertical="center"/>
    </xf>
    <xf numFmtId="0" fontId="3" fillId="0" borderId="21"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36" xfId="1" applyFont="1" applyBorder="1" applyAlignment="1">
      <alignment horizontal="center" wrapText="1"/>
    </xf>
    <xf numFmtId="0" fontId="3" fillId="0" borderId="37" xfId="1" applyFont="1" applyBorder="1" applyAlignment="1">
      <alignment horizontal="center" wrapText="1"/>
    </xf>
    <xf numFmtId="164" fontId="3" fillId="0" borderId="1" xfId="1" applyNumberFormat="1" applyFont="1" applyFill="1" applyBorder="1" applyAlignment="1">
      <alignment horizontal="center" vertical="center"/>
    </xf>
    <xf numFmtId="164" fontId="4" fillId="2" borderId="39" xfId="1" applyNumberFormat="1" applyFont="1" applyFill="1" applyBorder="1" applyAlignment="1">
      <alignment horizontal="center" vertical="center"/>
    </xf>
    <xf numFmtId="164" fontId="3" fillId="0" borderId="22" xfId="1" applyNumberFormat="1" applyFont="1" applyFill="1" applyBorder="1" applyAlignment="1">
      <alignment horizontal="center" vertical="center"/>
    </xf>
    <xf numFmtId="164" fontId="3" fillId="0" borderId="10" xfId="1" applyNumberFormat="1" applyFont="1" applyFill="1" applyBorder="1" applyAlignment="1">
      <alignment horizontal="center" vertical="center"/>
    </xf>
    <xf numFmtId="164" fontId="4" fillId="0" borderId="0" xfId="1" applyNumberFormat="1" applyFont="1" applyFill="1" applyBorder="1" applyAlignment="1">
      <alignment horizontal="center" vertical="center"/>
    </xf>
    <xf numFmtId="0" fontId="3" fillId="0" borderId="18" xfId="1" applyFont="1" applyBorder="1" applyAlignment="1">
      <alignment horizontal="left" vertical="center" wrapText="1"/>
    </xf>
    <xf numFmtId="0" fontId="3" fillId="0" borderId="19" xfId="1" applyFont="1" applyBorder="1" applyAlignment="1">
      <alignment horizontal="left" vertical="center" wrapText="1"/>
    </xf>
    <xf numFmtId="0" fontId="3" fillId="0" borderId="38" xfId="1" applyFont="1" applyBorder="1" applyAlignment="1">
      <alignment horizontal="center" vertical="center" wrapText="1"/>
    </xf>
    <xf numFmtId="164" fontId="3" fillId="0" borderId="41" xfId="1" applyNumberFormat="1" applyFont="1" applyBorder="1" applyAlignment="1">
      <alignment horizontal="center" vertical="center" wrapText="1"/>
    </xf>
    <xf numFmtId="164" fontId="3" fillId="0" borderId="43" xfId="1" applyNumberFormat="1" applyFont="1" applyBorder="1" applyAlignment="1">
      <alignment horizontal="center" vertical="center" wrapText="1"/>
    </xf>
    <xf numFmtId="164" fontId="3" fillId="0" borderId="44" xfId="1" applyNumberFormat="1" applyFont="1" applyBorder="1" applyAlignment="1">
      <alignment horizontal="center" vertical="center" wrapText="1"/>
    </xf>
    <xf numFmtId="164" fontId="3" fillId="0" borderId="45" xfId="1" applyNumberFormat="1" applyFont="1" applyBorder="1" applyAlignment="1">
      <alignment horizontal="center" vertical="center"/>
    </xf>
    <xf numFmtId="164" fontId="3" fillId="0" borderId="1" xfId="1" applyNumberFormat="1" applyFont="1" applyBorder="1" applyAlignment="1">
      <alignment horizontal="center" vertical="center" wrapText="1"/>
    </xf>
    <xf numFmtId="164" fontId="3" fillId="0" borderId="22" xfId="1" applyNumberFormat="1" applyFont="1" applyBorder="1" applyAlignment="1">
      <alignment horizontal="center" vertical="center" wrapText="1"/>
    </xf>
    <xf numFmtId="164" fontId="3" fillId="0" borderId="10" xfId="1" applyNumberFormat="1" applyFont="1" applyBorder="1" applyAlignment="1">
      <alignment horizontal="center" vertical="center"/>
    </xf>
    <xf numFmtId="164" fontId="7" fillId="0" borderId="47" xfId="0" applyNumberFormat="1" applyFont="1" applyBorder="1" applyAlignment="1">
      <alignment horizontal="center" vertical="center"/>
    </xf>
    <xf numFmtId="164" fontId="7" fillId="0" borderId="48"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52" xfId="1" applyFont="1" applyBorder="1" applyAlignment="1">
      <alignment horizontal="left" vertical="center" wrapText="1"/>
    </xf>
    <xf numFmtId="0" fontId="3" fillId="0" borderId="54" xfId="1" applyFont="1" applyBorder="1" applyAlignment="1">
      <alignment horizontal="left" vertical="center" wrapText="1"/>
    </xf>
    <xf numFmtId="0" fontId="3" fillId="0" borderId="17" xfId="1" applyFont="1" applyBorder="1" applyAlignment="1">
      <alignment horizontal="left" vertical="center"/>
    </xf>
    <xf numFmtId="164" fontId="7" fillId="0" borderId="33" xfId="0" applyNumberFormat="1" applyFont="1" applyBorder="1" applyAlignment="1">
      <alignment horizontal="center" vertical="center"/>
    </xf>
    <xf numFmtId="0" fontId="3" fillId="0" borderId="57" xfId="1" applyFont="1" applyFill="1" applyBorder="1" applyAlignment="1">
      <alignment horizontal="center" vertical="center" wrapText="1"/>
    </xf>
    <xf numFmtId="164" fontId="3" fillId="0" borderId="23" xfId="1" applyNumberFormat="1" applyFont="1" applyBorder="1" applyAlignment="1">
      <alignment horizontal="center" vertical="center" wrapText="1"/>
    </xf>
    <xf numFmtId="0" fontId="7" fillId="0" borderId="18" xfId="0" applyFont="1" applyBorder="1" applyAlignment="1">
      <alignment wrapText="1"/>
    </xf>
    <xf numFmtId="164" fontId="7" fillId="0" borderId="34" xfId="0" applyNumberFormat="1" applyFont="1" applyBorder="1" applyAlignment="1">
      <alignment horizontal="center" vertical="center"/>
    </xf>
    <xf numFmtId="164" fontId="3" fillId="0" borderId="23" xfId="1" applyNumberFormat="1" applyFont="1" applyFill="1" applyBorder="1" applyAlignment="1">
      <alignment horizontal="center" vertical="center"/>
    </xf>
    <xf numFmtId="164" fontId="3" fillId="0" borderId="34" xfId="1" applyNumberFormat="1" applyFont="1" applyFill="1" applyBorder="1" applyAlignment="1">
      <alignment horizontal="center" vertical="center"/>
    </xf>
    <xf numFmtId="164" fontId="3" fillId="0" borderId="14" xfId="1" applyNumberFormat="1" applyFont="1" applyFill="1" applyBorder="1" applyAlignment="1">
      <alignment horizontal="center" vertical="center"/>
    </xf>
    <xf numFmtId="164" fontId="7" fillId="0" borderId="58" xfId="0" applyNumberFormat="1" applyFont="1" applyBorder="1" applyAlignment="1">
      <alignment horizontal="center" vertical="center"/>
    </xf>
    <xf numFmtId="164" fontId="7" fillId="0" borderId="59" xfId="0" applyNumberFormat="1" applyFont="1" applyBorder="1" applyAlignment="1">
      <alignment horizontal="center" vertical="center"/>
    </xf>
    <xf numFmtId="0" fontId="3" fillId="0" borderId="17" xfId="1" applyFont="1" applyFill="1" applyBorder="1" applyAlignment="1">
      <alignment horizontal="left" vertical="center" wrapText="1"/>
    </xf>
    <xf numFmtId="0" fontId="3" fillId="0" borderId="42" xfId="1" applyFont="1" applyFill="1" applyBorder="1" applyAlignment="1">
      <alignment horizontal="left" vertical="center" wrapText="1"/>
    </xf>
    <xf numFmtId="164" fontId="7" fillId="0" borderId="0" xfId="0" applyNumberFormat="1" applyFont="1" applyFill="1" applyBorder="1" applyAlignment="1">
      <alignment horizontal="center" vertical="center"/>
    </xf>
    <xf numFmtId="0" fontId="3" fillId="0" borderId="0" xfId="1" applyFont="1" applyFill="1" applyBorder="1" applyAlignment="1">
      <alignment horizontal="left" vertical="top" wrapText="1"/>
    </xf>
    <xf numFmtId="0" fontId="9" fillId="0" borderId="0" xfId="1" applyFont="1" applyBorder="1" applyAlignment="1">
      <alignment horizontal="center" wrapText="1"/>
    </xf>
    <xf numFmtId="0" fontId="3" fillId="0" borderId="61" xfId="1" applyFont="1" applyBorder="1" applyAlignment="1">
      <alignment horizontal="left" vertical="center" wrapText="1"/>
    </xf>
    <xf numFmtId="0" fontId="3" fillId="0" borderId="0" xfId="1" applyFont="1" applyFill="1" applyBorder="1" applyAlignment="1">
      <alignment horizontal="left" vertical="top" wrapText="1"/>
    </xf>
    <xf numFmtId="0" fontId="9" fillId="0" borderId="0" xfId="1" applyFont="1" applyBorder="1" applyAlignment="1">
      <alignment horizontal="center" wrapText="1"/>
    </xf>
    <xf numFmtId="0" fontId="9" fillId="0" borderId="0" xfId="1" applyFont="1" applyBorder="1" applyAlignment="1">
      <alignment horizontal="center" wrapText="1"/>
    </xf>
    <xf numFmtId="164" fontId="3" fillId="0" borderId="58" xfId="1" applyNumberFormat="1" applyFont="1" applyBorder="1" applyAlignment="1">
      <alignment horizontal="center" vertical="center" wrapText="1"/>
    </xf>
    <xf numFmtId="164" fontId="3" fillId="0" borderId="59" xfId="1" applyNumberFormat="1" applyFont="1" applyBorder="1" applyAlignment="1">
      <alignment horizontal="center" vertical="center" wrapText="1"/>
    </xf>
    <xf numFmtId="164" fontId="3" fillId="0" borderId="60" xfId="1" applyNumberFormat="1" applyFont="1" applyBorder="1" applyAlignment="1">
      <alignment horizontal="center" vertical="center" wrapText="1"/>
    </xf>
    <xf numFmtId="0" fontId="3" fillId="0" borderId="62" xfId="1" applyFont="1" applyFill="1" applyBorder="1" applyAlignment="1">
      <alignment horizontal="center" vertical="center" wrapText="1"/>
    </xf>
    <xf numFmtId="164" fontId="3" fillId="0" borderId="63" xfId="1" applyNumberFormat="1" applyFont="1" applyBorder="1" applyAlignment="1">
      <alignment horizontal="center" vertical="center"/>
    </xf>
    <xf numFmtId="164" fontId="3" fillId="0" borderId="64" xfId="1" applyNumberFormat="1" applyFont="1" applyBorder="1" applyAlignment="1">
      <alignment horizontal="center" vertical="center"/>
    </xf>
    <xf numFmtId="164" fontId="3" fillId="0" borderId="65" xfId="1" applyNumberFormat="1" applyFont="1" applyBorder="1" applyAlignment="1">
      <alignment horizontal="center" vertical="center"/>
    </xf>
    <xf numFmtId="164" fontId="7" fillId="0" borderId="65" xfId="0" applyNumberFormat="1" applyFont="1" applyBorder="1" applyAlignment="1">
      <alignment horizontal="center" vertical="center"/>
    </xf>
    <xf numFmtId="164" fontId="7" fillId="0" borderId="66" xfId="0" applyNumberFormat="1" applyFont="1" applyBorder="1" applyAlignment="1">
      <alignment horizontal="center" vertical="center"/>
    </xf>
    <xf numFmtId="164" fontId="7" fillId="0" borderId="67" xfId="0" applyNumberFormat="1" applyFont="1" applyBorder="1" applyAlignment="1">
      <alignment horizontal="center" vertical="center"/>
    </xf>
    <xf numFmtId="0" fontId="3" fillId="0" borderId="68" xfId="1" applyFont="1" applyFill="1" applyBorder="1" applyAlignment="1">
      <alignment horizontal="center" vertical="center" wrapText="1"/>
    </xf>
    <xf numFmtId="164" fontId="4" fillId="2" borderId="69" xfId="1" applyNumberFormat="1" applyFont="1" applyFill="1" applyBorder="1" applyAlignment="1">
      <alignment horizontal="center" vertical="center"/>
    </xf>
    <xf numFmtId="164" fontId="3" fillId="0" borderId="70" xfId="1" applyNumberFormat="1" applyFont="1" applyBorder="1" applyAlignment="1">
      <alignment horizontal="center" vertical="center"/>
    </xf>
    <xf numFmtId="164" fontId="3" fillId="0" borderId="71" xfId="1" applyNumberFormat="1" applyFont="1" applyBorder="1" applyAlignment="1">
      <alignment horizontal="center" vertical="center"/>
    </xf>
    <xf numFmtId="164" fontId="3" fillId="0" borderId="72" xfId="1" applyNumberFormat="1" applyFont="1" applyBorder="1" applyAlignment="1">
      <alignment horizontal="center" vertical="center"/>
    </xf>
    <xf numFmtId="164" fontId="7" fillId="0" borderId="72" xfId="0" applyNumberFormat="1" applyFont="1" applyBorder="1" applyAlignment="1">
      <alignment horizontal="center" vertical="center"/>
    </xf>
    <xf numFmtId="164" fontId="7" fillId="0" borderId="73" xfId="0" applyNumberFormat="1" applyFont="1" applyBorder="1" applyAlignment="1">
      <alignment horizontal="center" vertical="center"/>
    </xf>
    <xf numFmtId="164" fontId="7" fillId="0" borderId="74" xfId="0" applyNumberFormat="1" applyFont="1" applyBorder="1" applyAlignment="1">
      <alignment horizontal="center" vertical="center"/>
    </xf>
    <xf numFmtId="164" fontId="3" fillId="0" borderId="75" xfId="1" applyNumberFormat="1" applyFont="1" applyFill="1" applyBorder="1" applyAlignment="1">
      <alignment horizontal="center" vertical="center"/>
    </xf>
    <xf numFmtId="164" fontId="3" fillId="0" borderId="75" xfId="1" applyNumberFormat="1" applyFont="1" applyFill="1" applyBorder="1" applyAlignment="1">
      <alignment horizontal="center" vertical="center" wrapText="1"/>
    </xf>
    <xf numFmtId="164" fontId="3" fillId="0" borderId="33" xfId="1" applyNumberFormat="1" applyFont="1" applyBorder="1" applyAlignment="1">
      <alignment horizontal="center" vertical="center" wrapText="1"/>
    </xf>
    <xf numFmtId="164" fontId="3" fillId="0" borderId="34" xfId="1" applyNumberFormat="1" applyFont="1" applyBorder="1" applyAlignment="1">
      <alignment horizontal="center" vertical="center" wrapText="1"/>
    </xf>
    <xf numFmtId="164" fontId="3" fillId="0" borderId="76" xfId="1" applyNumberFormat="1" applyFont="1" applyBorder="1" applyAlignment="1">
      <alignment horizontal="center" vertical="center"/>
    </xf>
    <xf numFmtId="164" fontId="3" fillId="0" borderId="77" xfId="1" applyNumberFormat="1" applyFont="1" applyBorder="1" applyAlignment="1">
      <alignment horizontal="center" vertical="center"/>
    </xf>
    <xf numFmtId="164" fontId="3" fillId="0" borderId="78" xfId="1" applyNumberFormat="1" applyFont="1" applyBorder="1" applyAlignment="1">
      <alignment horizontal="center" vertical="center"/>
    </xf>
    <xf numFmtId="164" fontId="3" fillId="0" borderId="79" xfId="1" applyNumberFormat="1" applyFont="1" applyBorder="1" applyAlignment="1">
      <alignment horizontal="center" vertical="center"/>
    </xf>
    <xf numFmtId="0" fontId="3" fillId="0" borderId="0" xfId="1" applyFont="1" applyFill="1" applyBorder="1" applyAlignment="1">
      <alignment horizontal="left" vertical="top" wrapText="1"/>
    </xf>
    <xf numFmtId="0" fontId="10" fillId="0" borderId="3" xfId="1" applyFont="1" applyFill="1" applyBorder="1" applyAlignment="1">
      <alignment horizontal="left" wrapText="1"/>
    </xf>
    <xf numFmtId="0" fontId="10" fillId="0" borderId="2" xfId="1" applyFont="1" applyFill="1" applyBorder="1" applyAlignment="1">
      <alignment horizontal="left" wrapText="1"/>
    </xf>
    <xf numFmtId="0" fontId="10" fillId="0" borderId="5" xfId="1" applyFont="1" applyFill="1" applyBorder="1" applyAlignment="1">
      <alignment horizontal="left" wrapText="1"/>
    </xf>
    <xf numFmtId="0" fontId="10" fillId="0" borderId="15" xfId="1" applyFont="1" applyFill="1" applyBorder="1" applyAlignment="1">
      <alignment horizontal="left" wrapText="1"/>
    </xf>
    <xf numFmtId="0" fontId="9" fillId="0" borderId="20" xfId="1" applyFont="1" applyFill="1" applyBorder="1" applyAlignment="1">
      <alignment horizontal="center" vertical="center" wrapText="1"/>
    </xf>
    <xf numFmtId="0" fontId="9" fillId="0" borderId="24" xfId="1" applyFont="1" applyFill="1" applyBorder="1" applyAlignment="1">
      <alignment horizontal="center" vertical="center" wrapText="1"/>
    </xf>
    <xf numFmtId="0" fontId="9" fillId="0" borderId="30"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0" xfId="1" applyFont="1" applyBorder="1" applyAlignment="1">
      <alignment horizont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3" fillId="0" borderId="8" xfId="1" applyFont="1" applyBorder="1" applyAlignment="1">
      <alignment horizontal="left" vertical="top" wrapText="1"/>
    </xf>
    <xf numFmtId="0" fontId="4" fillId="2" borderId="6" xfId="1" applyFont="1" applyFill="1" applyBorder="1" applyAlignment="1">
      <alignment horizontal="left" vertical="top" wrapText="1"/>
    </xf>
    <xf numFmtId="0" fontId="4" fillId="2" borderId="16" xfId="1" applyFont="1" applyFill="1" applyBorder="1" applyAlignment="1">
      <alignment horizontal="lef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46" xfId="0" applyFont="1" applyBorder="1" applyAlignment="1">
      <alignment vertical="top" wrapText="1"/>
    </xf>
    <xf numFmtId="0" fontId="7" fillId="0" borderId="13" xfId="0" applyFont="1" applyBorder="1" applyAlignment="1">
      <alignment vertical="top" wrapText="1"/>
    </xf>
    <xf numFmtId="0" fontId="3" fillId="0" borderId="11" xfId="1" applyFont="1" applyBorder="1" applyAlignment="1">
      <alignment horizontal="left" vertical="top" wrapText="1"/>
    </xf>
    <xf numFmtId="0" fontId="3" fillId="0" borderId="12" xfId="1" applyFont="1" applyBorder="1" applyAlignment="1">
      <alignment horizontal="left" vertical="top" wrapText="1"/>
    </xf>
    <xf numFmtId="0" fontId="0" fillId="0" borderId="12" xfId="0" applyBorder="1" applyAlignment="1">
      <alignment horizontal="left" vertical="top" wrapText="1"/>
    </xf>
    <xf numFmtId="0" fontId="0" fillId="0" borderId="46" xfId="0" applyBorder="1" applyAlignment="1">
      <alignment horizontal="left" vertical="top" wrapText="1"/>
    </xf>
    <xf numFmtId="0" fontId="3" fillId="0" borderId="53" xfId="1" applyFont="1" applyBorder="1" applyAlignment="1">
      <alignment horizontal="left" vertical="top" wrapText="1"/>
    </xf>
    <xf numFmtId="0" fontId="3" fillId="0" borderId="41" xfId="1" applyFont="1" applyBorder="1" applyAlignment="1">
      <alignment horizontal="left" vertical="top" wrapText="1"/>
    </xf>
    <xf numFmtId="0" fontId="3" fillId="0" borderId="51" xfId="1" applyFont="1" applyBorder="1" applyAlignment="1">
      <alignment horizontal="left" vertical="top" wrapText="1"/>
    </xf>
    <xf numFmtId="0" fontId="3" fillId="0" borderId="50" xfId="1" applyFont="1" applyBorder="1" applyAlignment="1">
      <alignment horizontal="left" vertical="top" wrapText="1"/>
    </xf>
    <xf numFmtId="0" fontId="3" fillId="0" borderId="49" xfId="1" applyFont="1" applyBorder="1" applyAlignment="1">
      <alignment horizontal="left" vertical="top" wrapText="1"/>
    </xf>
    <xf numFmtId="0" fontId="3" fillId="0" borderId="55" xfId="1" applyFont="1" applyBorder="1" applyAlignment="1">
      <alignment horizontal="left" vertical="top" wrapText="1"/>
    </xf>
    <xf numFmtId="0" fontId="0" fillId="0" borderId="40" xfId="0" applyBorder="1" applyAlignment="1">
      <alignment horizontal="left" vertical="top" wrapText="1"/>
    </xf>
    <xf numFmtId="0" fontId="0" fillId="0" borderId="56" xfId="0" applyBorder="1" applyAlignment="1">
      <alignment horizontal="left" vertical="top" wrapText="1"/>
    </xf>
  </cellXfs>
  <cellStyles count="2">
    <cellStyle name="Normálna" xfId="0" builtinId="0"/>
    <cellStyle name="Normálne_Hárok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B2190-5114-4118-80F7-FAA3577CBD17}">
  <dimension ref="A1:M112"/>
  <sheetViews>
    <sheetView tabSelected="1" zoomScale="89" zoomScaleNormal="89" workbookViewId="0">
      <pane xSplit="2" ySplit="3" topLeftCell="C25" activePane="bottomRight" state="frozen"/>
      <selection pane="topRight" activeCell="C1" sqref="C1"/>
      <selection pane="bottomLeft" activeCell="A5" sqref="A5"/>
      <selection pane="bottomRight" activeCell="A5" sqref="A5:A6"/>
    </sheetView>
  </sheetViews>
  <sheetFormatPr defaultRowHeight="14.4" x14ac:dyDescent="0.3"/>
  <cols>
    <col min="1" max="1" width="19.33203125" customWidth="1"/>
    <col min="2" max="2" width="57.33203125" customWidth="1"/>
    <col min="3" max="7" width="14.88671875" customWidth="1"/>
    <col min="8" max="8" width="6.109375" customWidth="1"/>
    <col min="9" max="11" width="15.44140625" customWidth="1"/>
    <col min="13" max="13" width="13.109375" style="18" customWidth="1"/>
  </cols>
  <sheetData>
    <row r="1" spans="1:13" ht="15" thickBot="1" x14ac:dyDescent="0.35">
      <c r="A1" s="106" t="s">
        <v>171</v>
      </c>
      <c r="B1" s="106"/>
      <c r="C1" s="106"/>
      <c r="D1" s="106"/>
      <c r="E1" s="106"/>
      <c r="F1" s="106"/>
      <c r="G1" s="106"/>
      <c r="H1" s="74"/>
      <c r="I1" s="74"/>
      <c r="J1" s="74"/>
      <c r="K1" s="74"/>
      <c r="L1" s="1"/>
    </row>
    <row r="2" spans="1:13" ht="37.200000000000003" customHeight="1" thickBot="1" x14ac:dyDescent="0.35">
      <c r="A2" s="107" t="s">
        <v>172</v>
      </c>
      <c r="B2" s="108"/>
      <c r="C2" s="111" t="s">
        <v>122</v>
      </c>
      <c r="D2" s="112"/>
      <c r="E2" s="112"/>
      <c r="F2" s="113"/>
      <c r="G2" s="114"/>
      <c r="H2" s="75"/>
      <c r="I2" s="115"/>
      <c r="J2" s="115"/>
      <c r="K2" s="115"/>
      <c r="L2" s="1"/>
      <c r="M2" s="116" t="s">
        <v>37</v>
      </c>
    </row>
    <row r="3" spans="1:13" ht="31.95" customHeight="1" thickBot="1" x14ac:dyDescent="0.35">
      <c r="A3" s="109"/>
      <c r="B3" s="110"/>
      <c r="C3" s="35" t="s">
        <v>123</v>
      </c>
      <c r="D3" s="36" t="s">
        <v>124</v>
      </c>
      <c r="E3" s="36" t="s">
        <v>125</v>
      </c>
      <c r="F3" s="36" t="s">
        <v>126</v>
      </c>
      <c r="G3" s="62" t="s">
        <v>133</v>
      </c>
      <c r="H3" s="33"/>
      <c r="I3" s="37" t="s">
        <v>127</v>
      </c>
      <c r="J3" s="38" t="s">
        <v>128</v>
      </c>
      <c r="K3" s="46" t="s">
        <v>53</v>
      </c>
      <c r="L3" s="1"/>
      <c r="M3" s="117"/>
    </row>
    <row r="4" spans="1:13" s="3" customFormat="1" ht="15.75" customHeight="1" thickTop="1" x14ac:dyDescent="0.3">
      <c r="A4" s="119" t="s">
        <v>2</v>
      </c>
      <c r="B4" s="120"/>
      <c r="C4" s="4">
        <v>12</v>
      </c>
      <c r="D4" s="5">
        <v>21.3</v>
      </c>
      <c r="E4" s="5">
        <v>35.9</v>
      </c>
      <c r="F4" s="25">
        <v>23.1</v>
      </c>
      <c r="G4" s="6">
        <v>7.7</v>
      </c>
      <c r="H4" s="43"/>
      <c r="I4" s="4">
        <f>C4+D4</f>
        <v>33.299999999999997</v>
      </c>
      <c r="J4" s="5">
        <f>E4+F4</f>
        <v>59</v>
      </c>
      <c r="K4" s="40">
        <f>G4</f>
        <v>7.7</v>
      </c>
      <c r="L4" s="2"/>
      <c r="M4" s="19">
        <v>1011</v>
      </c>
    </row>
    <row r="5" spans="1:13" ht="15.75" customHeight="1" x14ac:dyDescent="0.3">
      <c r="A5" s="118" t="s">
        <v>36</v>
      </c>
      <c r="B5" s="31" t="s">
        <v>3</v>
      </c>
      <c r="C5" s="7">
        <v>11.4</v>
      </c>
      <c r="D5" s="8">
        <v>21.4</v>
      </c>
      <c r="E5" s="8">
        <v>36.1</v>
      </c>
      <c r="F5" s="26">
        <v>23.1</v>
      </c>
      <c r="G5" s="9">
        <v>8</v>
      </c>
      <c r="H5" s="32"/>
      <c r="I5" s="41">
        <f>C5+D5</f>
        <v>32.799999999999997</v>
      </c>
      <c r="J5" s="39">
        <f>E5+F5</f>
        <v>59.2</v>
      </c>
      <c r="K5" s="42">
        <f>G5</f>
        <v>8</v>
      </c>
      <c r="L5" s="1"/>
      <c r="M5" s="17">
        <v>489</v>
      </c>
    </row>
    <row r="6" spans="1:13" ht="15.75" customHeight="1" x14ac:dyDescent="0.3">
      <c r="A6" s="118"/>
      <c r="B6" s="31" t="s">
        <v>4</v>
      </c>
      <c r="C6" s="7">
        <v>12.6</v>
      </c>
      <c r="D6" s="8">
        <v>21.2</v>
      </c>
      <c r="E6" s="8">
        <v>35.700000000000003</v>
      </c>
      <c r="F6" s="26">
        <v>23.1</v>
      </c>
      <c r="G6" s="9">
        <v>7.5</v>
      </c>
      <c r="H6" s="32"/>
      <c r="I6" s="41">
        <f t="shared" ref="I6:I74" si="0">C6+D6</f>
        <v>33.799999999999997</v>
      </c>
      <c r="J6" s="39">
        <f t="shared" ref="J6:J74" si="1">E6+F6</f>
        <v>58.800000000000004</v>
      </c>
      <c r="K6" s="42">
        <f t="shared" ref="K6:K74" si="2">G6</f>
        <v>7.5</v>
      </c>
      <c r="L6" s="1"/>
      <c r="M6" s="17">
        <v>522</v>
      </c>
    </row>
    <row r="7" spans="1:13" ht="15.75" customHeight="1" x14ac:dyDescent="0.3">
      <c r="A7" s="118" t="s">
        <v>30</v>
      </c>
      <c r="B7" s="31" t="s">
        <v>98</v>
      </c>
      <c r="C7" s="7">
        <v>16.8</v>
      </c>
      <c r="D7" s="8">
        <v>23.6</v>
      </c>
      <c r="E7" s="8">
        <v>33.9</v>
      </c>
      <c r="F7" s="26">
        <v>15.7</v>
      </c>
      <c r="G7" s="9">
        <v>10.1</v>
      </c>
      <c r="H7" s="32"/>
      <c r="I7" s="41">
        <f t="shared" ref="I7:I12" si="3">C7+D7</f>
        <v>40.400000000000006</v>
      </c>
      <c r="J7" s="39">
        <f t="shared" ref="J7:J12" si="4">E7+F7</f>
        <v>49.599999999999994</v>
      </c>
      <c r="K7" s="42">
        <f t="shared" ref="K7:K12" si="5">G7</f>
        <v>10.1</v>
      </c>
      <c r="L7" s="1"/>
      <c r="M7" s="17">
        <v>89</v>
      </c>
    </row>
    <row r="8" spans="1:13" ht="15.75" customHeight="1" x14ac:dyDescent="0.3">
      <c r="A8" s="118"/>
      <c r="B8" s="31" t="s">
        <v>97</v>
      </c>
      <c r="C8" s="7">
        <v>10.9</v>
      </c>
      <c r="D8" s="8">
        <v>23.9</v>
      </c>
      <c r="E8" s="8">
        <v>41.5</v>
      </c>
      <c r="F8" s="26">
        <v>14.9</v>
      </c>
      <c r="G8" s="9">
        <v>8.8000000000000007</v>
      </c>
      <c r="H8" s="32"/>
      <c r="I8" s="41">
        <f t="shared" si="3"/>
        <v>34.799999999999997</v>
      </c>
      <c r="J8" s="39">
        <f t="shared" si="4"/>
        <v>56.4</v>
      </c>
      <c r="K8" s="42">
        <f t="shared" si="5"/>
        <v>8.8000000000000007</v>
      </c>
      <c r="L8" s="1"/>
      <c r="M8" s="17">
        <v>179</v>
      </c>
    </row>
    <row r="9" spans="1:13" ht="15.75" customHeight="1" x14ac:dyDescent="0.3">
      <c r="A9" s="118"/>
      <c r="B9" s="31" t="s">
        <v>96</v>
      </c>
      <c r="C9" s="7">
        <v>12.4</v>
      </c>
      <c r="D9" s="8">
        <v>23.7</v>
      </c>
      <c r="E9" s="8">
        <v>34.4</v>
      </c>
      <c r="F9" s="26">
        <v>19.7</v>
      </c>
      <c r="G9" s="9">
        <v>9.8000000000000007</v>
      </c>
      <c r="H9" s="32"/>
      <c r="I9" s="41">
        <f t="shared" si="3"/>
        <v>36.1</v>
      </c>
      <c r="J9" s="39">
        <f t="shared" si="4"/>
        <v>54.099999999999994</v>
      </c>
      <c r="K9" s="42">
        <f t="shared" si="5"/>
        <v>9.8000000000000007</v>
      </c>
      <c r="L9" s="1"/>
      <c r="M9" s="17">
        <v>202</v>
      </c>
    </row>
    <row r="10" spans="1:13" ht="15.75" customHeight="1" x14ac:dyDescent="0.3">
      <c r="A10" s="118"/>
      <c r="B10" s="31" t="s">
        <v>95</v>
      </c>
      <c r="C10" s="7">
        <v>10.9</v>
      </c>
      <c r="D10" s="8">
        <v>20.7</v>
      </c>
      <c r="E10" s="8">
        <v>35.4</v>
      </c>
      <c r="F10" s="26">
        <v>23.5</v>
      </c>
      <c r="G10" s="9">
        <v>9.5</v>
      </c>
      <c r="H10" s="32"/>
      <c r="I10" s="41">
        <f t="shared" si="3"/>
        <v>31.6</v>
      </c>
      <c r="J10" s="39">
        <f t="shared" si="4"/>
        <v>58.9</v>
      </c>
      <c r="K10" s="42">
        <f t="shared" si="5"/>
        <v>9.5</v>
      </c>
      <c r="L10" s="1"/>
      <c r="M10" s="17">
        <v>171</v>
      </c>
    </row>
    <row r="11" spans="1:13" ht="15.75" customHeight="1" x14ac:dyDescent="0.3">
      <c r="A11" s="118"/>
      <c r="B11" s="31" t="s">
        <v>94</v>
      </c>
      <c r="C11" s="7">
        <v>7.2</v>
      </c>
      <c r="D11" s="8">
        <v>16.100000000000001</v>
      </c>
      <c r="E11" s="8">
        <v>37.4</v>
      </c>
      <c r="F11" s="26">
        <v>32.9</v>
      </c>
      <c r="G11" s="9">
        <v>6.4</v>
      </c>
      <c r="H11" s="32"/>
      <c r="I11" s="41">
        <f t="shared" si="3"/>
        <v>23.3</v>
      </c>
      <c r="J11" s="39">
        <f t="shared" si="4"/>
        <v>70.3</v>
      </c>
      <c r="K11" s="42">
        <f t="shared" si="5"/>
        <v>6.4</v>
      </c>
      <c r="L11" s="1"/>
      <c r="M11" s="17">
        <v>164</v>
      </c>
    </row>
    <row r="12" spans="1:13" ht="15.75" customHeight="1" x14ac:dyDescent="0.3">
      <c r="A12" s="118"/>
      <c r="B12" s="31" t="s">
        <v>93</v>
      </c>
      <c r="C12" s="7">
        <v>15.1</v>
      </c>
      <c r="D12" s="8">
        <v>20.3</v>
      </c>
      <c r="E12" s="8">
        <v>32.6</v>
      </c>
      <c r="F12" s="26">
        <v>28.6</v>
      </c>
      <c r="G12" s="9">
        <v>3.4</v>
      </c>
      <c r="H12" s="32"/>
      <c r="I12" s="41">
        <f t="shared" si="3"/>
        <v>35.4</v>
      </c>
      <c r="J12" s="39">
        <f t="shared" si="4"/>
        <v>61.2</v>
      </c>
      <c r="K12" s="42">
        <f t="shared" si="5"/>
        <v>3.4</v>
      </c>
      <c r="L12" s="1"/>
      <c r="M12" s="17">
        <v>206</v>
      </c>
    </row>
    <row r="13" spans="1:13" ht="15.75" customHeight="1" x14ac:dyDescent="0.3">
      <c r="A13" s="118" t="s">
        <v>120</v>
      </c>
      <c r="B13" s="31" t="s">
        <v>115</v>
      </c>
      <c r="C13" s="7">
        <v>12.9</v>
      </c>
      <c r="D13" s="8">
        <v>23.8</v>
      </c>
      <c r="E13" s="8">
        <v>38.9</v>
      </c>
      <c r="F13" s="26">
        <v>15.2</v>
      </c>
      <c r="G13" s="9">
        <v>9.1999999999999993</v>
      </c>
      <c r="H13" s="32"/>
      <c r="I13" s="41">
        <f t="shared" si="0"/>
        <v>36.700000000000003</v>
      </c>
      <c r="J13" s="39">
        <f t="shared" si="1"/>
        <v>54.099999999999994</v>
      </c>
      <c r="K13" s="42">
        <f t="shared" si="2"/>
        <v>9.1999999999999993</v>
      </c>
      <c r="L13" s="1"/>
      <c r="M13" s="17">
        <v>268</v>
      </c>
    </row>
    <row r="14" spans="1:13" ht="15.75" customHeight="1" x14ac:dyDescent="0.3">
      <c r="A14" s="118"/>
      <c r="B14" s="31" t="s">
        <v>121</v>
      </c>
      <c r="C14" s="7">
        <v>11.7</v>
      </c>
      <c r="D14" s="8">
        <v>22.3</v>
      </c>
      <c r="E14" s="8">
        <v>34.799999999999997</v>
      </c>
      <c r="F14" s="26">
        <v>21.4</v>
      </c>
      <c r="G14" s="9">
        <v>9.6999999999999993</v>
      </c>
      <c r="H14" s="32"/>
      <c r="I14" s="41">
        <f t="shared" si="0"/>
        <v>34</v>
      </c>
      <c r="J14" s="39">
        <f t="shared" si="1"/>
        <v>56.199999999999996</v>
      </c>
      <c r="K14" s="42">
        <f t="shared" si="2"/>
        <v>9.6999999999999993</v>
      </c>
      <c r="L14" s="1"/>
      <c r="M14" s="17">
        <v>373</v>
      </c>
    </row>
    <row r="15" spans="1:13" ht="15.75" customHeight="1" x14ac:dyDescent="0.3">
      <c r="A15" s="118"/>
      <c r="B15" s="31" t="s">
        <v>116</v>
      </c>
      <c r="C15" s="7">
        <v>11.6</v>
      </c>
      <c r="D15" s="8">
        <v>18.399999999999999</v>
      </c>
      <c r="E15" s="8">
        <v>34.799999999999997</v>
      </c>
      <c r="F15" s="26">
        <v>30.5</v>
      </c>
      <c r="G15" s="9">
        <v>4.7</v>
      </c>
      <c r="H15" s="32"/>
      <c r="I15" s="41">
        <f t="shared" si="0"/>
        <v>30</v>
      </c>
      <c r="J15" s="39">
        <f t="shared" si="1"/>
        <v>65.3</v>
      </c>
      <c r="K15" s="42">
        <f t="shared" si="2"/>
        <v>4.7</v>
      </c>
      <c r="L15" s="1"/>
      <c r="M15" s="17">
        <v>370</v>
      </c>
    </row>
    <row r="16" spans="1:13" ht="15.75" customHeight="1" x14ac:dyDescent="0.3">
      <c r="A16" s="118" t="s">
        <v>34</v>
      </c>
      <c r="B16" s="31" t="s">
        <v>5</v>
      </c>
      <c r="C16" s="7">
        <v>11.8</v>
      </c>
      <c r="D16" s="8">
        <v>14.7</v>
      </c>
      <c r="E16" s="8">
        <v>34.5</v>
      </c>
      <c r="F16" s="26">
        <v>31</v>
      </c>
      <c r="G16" s="9">
        <v>7.9</v>
      </c>
      <c r="H16" s="32"/>
      <c r="I16" s="41">
        <f t="shared" si="0"/>
        <v>26.5</v>
      </c>
      <c r="J16" s="39">
        <f t="shared" si="1"/>
        <v>65.5</v>
      </c>
      <c r="K16" s="42">
        <f t="shared" si="2"/>
        <v>7.9</v>
      </c>
      <c r="L16" s="1"/>
      <c r="M16" s="17">
        <v>124</v>
      </c>
    </row>
    <row r="17" spans="1:13" ht="15.75" customHeight="1" x14ac:dyDescent="0.3">
      <c r="A17" s="118"/>
      <c r="B17" s="31" t="s">
        <v>6</v>
      </c>
      <c r="C17" s="7">
        <v>10.6</v>
      </c>
      <c r="D17" s="8">
        <v>19.600000000000001</v>
      </c>
      <c r="E17" s="8">
        <v>29.4</v>
      </c>
      <c r="F17" s="26">
        <v>28.9</v>
      </c>
      <c r="G17" s="9">
        <v>11.4</v>
      </c>
      <c r="H17" s="32"/>
      <c r="I17" s="41">
        <f t="shared" si="0"/>
        <v>30.200000000000003</v>
      </c>
      <c r="J17" s="39">
        <f t="shared" si="1"/>
        <v>58.3</v>
      </c>
      <c r="K17" s="42">
        <f t="shared" si="2"/>
        <v>11.4</v>
      </c>
      <c r="L17" s="1"/>
      <c r="M17" s="17">
        <v>275</v>
      </c>
    </row>
    <row r="18" spans="1:13" ht="15.75" customHeight="1" x14ac:dyDescent="0.3">
      <c r="A18" s="118"/>
      <c r="B18" s="31" t="s">
        <v>7</v>
      </c>
      <c r="C18" s="7">
        <v>11.3</v>
      </c>
      <c r="D18" s="8">
        <v>19.899999999999999</v>
      </c>
      <c r="E18" s="8">
        <v>40</v>
      </c>
      <c r="F18" s="26">
        <v>23.1</v>
      </c>
      <c r="G18" s="9">
        <v>5.6</v>
      </c>
      <c r="H18" s="32"/>
      <c r="I18" s="41">
        <f t="shared" si="0"/>
        <v>31.2</v>
      </c>
      <c r="J18" s="39">
        <f t="shared" si="1"/>
        <v>63.1</v>
      </c>
      <c r="K18" s="42">
        <f t="shared" si="2"/>
        <v>5.6</v>
      </c>
      <c r="L18" s="1"/>
      <c r="M18" s="17">
        <v>382</v>
      </c>
    </row>
    <row r="19" spans="1:13" ht="15.75" customHeight="1" x14ac:dyDescent="0.3">
      <c r="A19" s="118"/>
      <c r="B19" s="31" t="s">
        <v>8</v>
      </c>
      <c r="C19" s="7">
        <v>14.8</v>
      </c>
      <c r="D19" s="8">
        <v>29.1</v>
      </c>
      <c r="E19" s="8">
        <v>37.5</v>
      </c>
      <c r="F19" s="26">
        <v>11.8</v>
      </c>
      <c r="G19" s="9">
        <v>6.8</v>
      </c>
      <c r="H19" s="32"/>
      <c r="I19" s="41">
        <f t="shared" si="0"/>
        <v>43.900000000000006</v>
      </c>
      <c r="J19" s="39">
        <f t="shared" si="1"/>
        <v>49.3</v>
      </c>
      <c r="K19" s="42">
        <f t="shared" si="2"/>
        <v>6.8</v>
      </c>
      <c r="L19" s="1"/>
      <c r="M19" s="17">
        <v>231</v>
      </c>
    </row>
    <row r="20" spans="1:13" ht="15.75" customHeight="1" x14ac:dyDescent="0.3">
      <c r="A20" s="118" t="s">
        <v>35</v>
      </c>
      <c r="B20" s="31" t="s">
        <v>9</v>
      </c>
      <c r="C20" s="7">
        <v>12.1</v>
      </c>
      <c r="D20" s="8">
        <v>22.7</v>
      </c>
      <c r="E20" s="8">
        <v>36.4</v>
      </c>
      <c r="F20" s="26">
        <v>21</v>
      </c>
      <c r="G20" s="9">
        <v>7.7</v>
      </c>
      <c r="H20" s="32"/>
      <c r="I20" s="41">
        <f t="shared" si="0"/>
        <v>34.799999999999997</v>
      </c>
      <c r="J20" s="39">
        <f t="shared" si="1"/>
        <v>57.4</v>
      </c>
      <c r="K20" s="42">
        <f t="shared" si="2"/>
        <v>7.7</v>
      </c>
      <c r="L20" s="1"/>
      <c r="M20" s="17">
        <v>870</v>
      </c>
    </row>
    <row r="21" spans="1:13" ht="15.75" customHeight="1" x14ac:dyDescent="0.3">
      <c r="A21" s="118"/>
      <c r="B21" s="31" t="s">
        <v>10</v>
      </c>
      <c r="C21" s="7">
        <v>10.1</v>
      </c>
      <c r="D21" s="8">
        <v>7.7</v>
      </c>
      <c r="E21" s="8">
        <v>40.799999999999997</v>
      </c>
      <c r="F21" s="26">
        <v>31.8</v>
      </c>
      <c r="G21" s="9">
        <v>9.5</v>
      </c>
      <c r="H21" s="32"/>
      <c r="I21" s="41">
        <f t="shared" si="0"/>
        <v>17.8</v>
      </c>
      <c r="J21" s="39">
        <f t="shared" si="1"/>
        <v>72.599999999999994</v>
      </c>
      <c r="K21" s="42">
        <f t="shared" si="2"/>
        <v>9.5</v>
      </c>
      <c r="L21" s="1"/>
      <c r="M21" s="17">
        <v>91</v>
      </c>
    </row>
    <row r="22" spans="1:13" ht="15.75" customHeight="1" x14ac:dyDescent="0.3">
      <c r="A22" s="118"/>
      <c r="B22" s="31" t="s">
        <v>27</v>
      </c>
      <c r="C22" s="7">
        <v>13.4</v>
      </c>
      <c r="D22" s="8">
        <v>21.3</v>
      </c>
      <c r="E22" s="8">
        <v>17.5</v>
      </c>
      <c r="F22" s="26">
        <v>43.1</v>
      </c>
      <c r="G22" s="9">
        <v>4.7</v>
      </c>
      <c r="H22" s="32"/>
      <c r="I22" s="41">
        <f t="shared" si="0"/>
        <v>34.700000000000003</v>
      </c>
      <c r="J22" s="39">
        <f t="shared" si="1"/>
        <v>60.6</v>
      </c>
      <c r="K22" s="42">
        <f t="shared" si="2"/>
        <v>4.7</v>
      </c>
      <c r="L22" s="1"/>
      <c r="M22" s="17">
        <v>50</v>
      </c>
    </row>
    <row r="23" spans="1:13" ht="15.75" customHeight="1" x14ac:dyDescent="0.3">
      <c r="A23" s="118" t="s">
        <v>11</v>
      </c>
      <c r="B23" s="31" t="s">
        <v>92</v>
      </c>
      <c r="C23" s="7">
        <v>13</v>
      </c>
      <c r="D23" s="8">
        <v>20.2</v>
      </c>
      <c r="E23" s="8">
        <v>32.200000000000003</v>
      </c>
      <c r="F23" s="26">
        <v>22.6</v>
      </c>
      <c r="G23" s="9">
        <v>11.9</v>
      </c>
      <c r="H23" s="32"/>
      <c r="I23" s="41">
        <f t="shared" si="0"/>
        <v>33.200000000000003</v>
      </c>
      <c r="J23" s="39">
        <f t="shared" si="1"/>
        <v>54.800000000000004</v>
      </c>
      <c r="K23" s="42">
        <f t="shared" si="2"/>
        <v>11.9</v>
      </c>
      <c r="L23" s="1"/>
      <c r="M23" s="17">
        <v>51</v>
      </c>
    </row>
    <row r="24" spans="1:13" ht="15.75" customHeight="1" x14ac:dyDescent="0.3">
      <c r="A24" s="118"/>
      <c r="B24" s="31" t="s">
        <v>91</v>
      </c>
      <c r="C24" s="7">
        <v>8.8000000000000007</v>
      </c>
      <c r="D24" s="8">
        <v>20.7</v>
      </c>
      <c r="E24" s="8">
        <v>33.6</v>
      </c>
      <c r="F24" s="26">
        <v>26.3</v>
      </c>
      <c r="G24" s="9">
        <v>10.6</v>
      </c>
      <c r="H24" s="32"/>
      <c r="I24" s="41">
        <f t="shared" si="0"/>
        <v>29.5</v>
      </c>
      <c r="J24" s="39">
        <f t="shared" si="1"/>
        <v>59.900000000000006</v>
      </c>
      <c r="K24" s="42">
        <f t="shared" si="2"/>
        <v>10.6</v>
      </c>
      <c r="L24" s="1"/>
      <c r="M24" s="17">
        <v>243</v>
      </c>
    </row>
    <row r="25" spans="1:13" ht="15.75" customHeight="1" x14ac:dyDescent="0.3">
      <c r="A25" s="118"/>
      <c r="B25" s="31" t="s">
        <v>90</v>
      </c>
      <c r="C25" s="7">
        <v>7.5</v>
      </c>
      <c r="D25" s="8">
        <v>23.1</v>
      </c>
      <c r="E25" s="8">
        <v>41.1</v>
      </c>
      <c r="F25" s="26">
        <v>19.100000000000001</v>
      </c>
      <c r="G25" s="9">
        <v>9.3000000000000007</v>
      </c>
      <c r="H25" s="32"/>
      <c r="I25" s="41">
        <f t="shared" si="0"/>
        <v>30.6</v>
      </c>
      <c r="J25" s="39">
        <f t="shared" si="1"/>
        <v>60.2</v>
      </c>
      <c r="K25" s="42">
        <f t="shared" si="2"/>
        <v>9.3000000000000007</v>
      </c>
      <c r="L25" s="1"/>
      <c r="M25" s="17">
        <v>191</v>
      </c>
    </row>
    <row r="26" spans="1:13" ht="15.75" customHeight="1" x14ac:dyDescent="0.3">
      <c r="A26" s="118"/>
      <c r="B26" s="31" t="s">
        <v>89</v>
      </c>
      <c r="C26" s="7">
        <v>14.8</v>
      </c>
      <c r="D26" s="8">
        <v>33.6</v>
      </c>
      <c r="E26" s="8">
        <v>32.299999999999997</v>
      </c>
      <c r="F26" s="26">
        <v>13.9</v>
      </c>
      <c r="G26" s="9">
        <v>5.4</v>
      </c>
      <c r="H26" s="32"/>
      <c r="I26" s="41">
        <f t="shared" si="0"/>
        <v>48.400000000000006</v>
      </c>
      <c r="J26" s="39">
        <f t="shared" si="1"/>
        <v>46.199999999999996</v>
      </c>
      <c r="K26" s="42">
        <f t="shared" si="2"/>
        <v>5.4</v>
      </c>
      <c r="L26" s="1"/>
      <c r="M26" s="17">
        <v>94</v>
      </c>
    </row>
    <row r="27" spans="1:13" ht="15.75" customHeight="1" x14ac:dyDescent="0.3">
      <c r="A27" s="118"/>
      <c r="B27" s="31" t="s">
        <v>12</v>
      </c>
      <c r="C27" s="10">
        <v>16.100000000000001</v>
      </c>
      <c r="D27" s="11">
        <v>21.7</v>
      </c>
      <c r="E27" s="11">
        <v>38.700000000000003</v>
      </c>
      <c r="F27" s="27">
        <v>19.100000000000001</v>
      </c>
      <c r="G27" s="9">
        <v>4.3</v>
      </c>
      <c r="H27" s="32"/>
      <c r="I27" s="41">
        <f t="shared" si="0"/>
        <v>37.799999999999997</v>
      </c>
      <c r="J27" s="39">
        <f t="shared" si="1"/>
        <v>57.800000000000004</v>
      </c>
      <c r="K27" s="42">
        <f t="shared" si="2"/>
        <v>4.3</v>
      </c>
      <c r="L27" s="1"/>
      <c r="M27" s="17">
        <v>89</v>
      </c>
    </row>
    <row r="28" spans="1:13" ht="15.6" customHeight="1" x14ac:dyDescent="0.3">
      <c r="A28" s="118"/>
      <c r="B28" s="31" t="s">
        <v>13</v>
      </c>
      <c r="C28" s="7">
        <v>14.8</v>
      </c>
      <c r="D28" s="8">
        <v>16.600000000000001</v>
      </c>
      <c r="E28" s="8">
        <v>35.799999999999997</v>
      </c>
      <c r="F28" s="26">
        <v>27.4</v>
      </c>
      <c r="G28" s="9">
        <v>5.4</v>
      </c>
      <c r="H28" s="32"/>
      <c r="I28" s="41">
        <f t="shared" si="0"/>
        <v>31.400000000000002</v>
      </c>
      <c r="J28" s="39">
        <f t="shared" si="1"/>
        <v>63.199999999999996</v>
      </c>
      <c r="K28" s="42">
        <f t="shared" si="2"/>
        <v>5.4</v>
      </c>
      <c r="L28" s="1"/>
      <c r="M28" s="17">
        <v>228</v>
      </c>
    </row>
    <row r="29" spans="1:13" ht="15.75" customHeight="1" x14ac:dyDescent="0.3">
      <c r="A29" s="118"/>
      <c r="B29" s="31" t="s">
        <v>14</v>
      </c>
      <c r="C29" s="7">
        <v>13.5</v>
      </c>
      <c r="D29" s="8">
        <v>22.4</v>
      </c>
      <c r="E29" s="8">
        <v>39.5</v>
      </c>
      <c r="F29" s="26">
        <v>18</v>
      </c>
      <c r="G29" s="9">
        <v>6.6</v>
      </c>
      <c r="H29" s="32"/>
      <c r="I29" s="41">
        <f t="shared" si="0"/>
        <v>35.9</v>
      </c>
      <c r="J29" s="39">
        <f t="shared" si="1"/>
        <v>57.5</v>
      </c>
      <c r="K29" s="42">
        <f t="shared" si="2"/>
        <v>6.6</v>
      </c>
      <c r="L29" s="1"/>
      <c r="M29" s="17">
        <v>43</v>
      </c>
    </row>
    <row r="30" spans="1:13" ht="15.75" customHeight="1" x14ac:dyDescent="0.3">
      <c r="A30" s="118"/>
      <c r="B30" s="31" t="s">
        <v>88</v>
      </c>
      <c r="C30" s="12">
        <v>12.8</v>
      </c>
      <c r="D30" s="13">
        <v>17.899999999999999</v>
      </c>
      <c r="E30" s="13">
        <v>48.4</v>
      </c>
      <c r="F30" s="28">
        <v>14</v>
      </c>
      <c r="G30" s="9">
        <v>6.9</v>
      </c>
      <c r="H30" s="32"/>
      <c r="I30" s="41">
        <f t="shared" si="0"/>
        <v>30.7</v>
      </c>
      <c r="J30" s="39">
        <f t="shared" si="1"/>
        <v>62.4</v>
      </c>
      <c r="K30" s="42">
        <f t="shared" si="2"/>
        <v>6.9</v>
      </c>
      <c r="L30" s="1"/>
      <c r="M30" s="17">
        <v>25</v>
      </c>
    </row>
    <row r="31" spans="1:13" ht="15.75" customHeight="1" x14ac:dyDescent="0.3">
      <c r="A31" s="118"/>
      <c r="B31" s="31" t="s">
        <v>15</v>
      </c>
      <c r="C31" s="12">
        <v>16.7</v>
      </c>
      <c r="D31" s="13">
        <v>16.7</v>
      </c>
      <c r="E31" s="13">
        <v>23.3</v>
      </c>
      <c r="F31" s="28">
        <v>37.5</v>
      </c>
      <c r="G31" s="9">
        <v>5.8</v>
      </c>
      <c r="H31" s="32"/>
      <c r="I31" s="41">
        <f t="shared" si="0"/>
        <v>33.4</v>
      </c>
      <c r="J31" s="39">
        <f t="shared" si="1"/>
        <v>60.8</v>
      </c>
      <c r="K31" s="42">
        <f t="shared" si="2"/>
        <v>5.8</v>
      </c>
      <c r="L31" s="1"/>
      <c r="M31" s="17">
        <v>48</v>
      </c>
    </row>
    <row r="32" spans="1:13" ht="15.75" customHeight="1" x14ac:dyDescent="0.3">
      <c r="A32" s="118" t="s">
        <v>87</v>
      </c>
      <c r="B32" s="31" t="s">
        <v>86</v>
      </c>
      <c r="C32" s="12">
        <v>9.6</v>
      </c>
      <c r="D32" s="13">
        <v>17.7</v>
      </c>
      <c r="E32" s="13">
        <v>36.700000000000003</v>
      </c>
      <c r="F32" s="28">
        <v>27.5</v>
      </c>
      <c r="G32" s="9">
        <v>8.5</v>
      </c>
      <c r="H32" s="32"/>
      <c r="I32" s="41">
        <f t="shared" si="0"/>
        <v>27.299999999999997</v>
      </c>
      <c r="J32" s="39">
        <f t="shared" si="1"/>
        <v>64.2</v>
      </c>
      <c r="K32" s="42">
        <f t="shared" si="2"/>
        <v>8.5</v>
      </c>
      <c r="L32" s="1"/>
      <c r="M32" s="17">
        <v>130</v>
      </c>
    </row>
    <row r="33" spans="1:13" ht="15.75" customHeight="1" x14ac:dyDescent="0.3">
      <c r="A33" s="118"/>
      <c r="B33" s="31" t="s">
        <v>85</v>
      </c>
      <c r="C33" s="12">
        <v>12</v>
      </c>
      <c r="D33" s="13">
        <v>21.8</v>
      </c>
      <c r="E33" s="13">
        <v>35.9</v>
      </c>
      <c r="F33" s="28">
        <v>25.1</v>
      </c>
      <c r="G33" s="9">
        <v>5.0999999999999996</v>
      </c>
      <c r="H33" s="32"/>
      <c r="I33" s="41">
        <f t="shared" si="0"/>
        <v>33.799999999999997</v>
      </c>
      <c r="J33" s="39">
        <f t="shared" si="1"/>
        <v>61</v>
      </c>
      <c r="K33" s="42">
        <f t="shared" si="2"/>
        <v>5.0999999999999996</v>
      </c>
      <c r="L33" s="1"/>
      <c r="M33" s="17">
        <v>330</v>
      </c>
    </row>
    <row r="34" spans="1:13" ht="15.75" customHeight="1" x14ac:dyDescent="0.3">
      <c r="A34" s="118"/>
      <c r="B34" s="31" t="s">
        <v>84</v>
      </c>
      <c r="C34" s="12">
        <v>12.9</v>
      </c>
      <c r="D34" s="13">
        <v>24.2</v>
      </c>
      <c r="E34" s="13">
        <v>35.6</v>
      </c>
      <c r="F34" s="28">
        <v>19.5</v>
      </c>
      <c r="G34" s="9">
        <v>7.9</v>
      </c>
      <c r="H34" s="32"/>
      <c r="I34" s="41">
        <f t="shared" si="0"/>
        <v>37.1</v>
      </c>
      <c r="J34" s="39">
        <f t="shared" si="1"/>
        <v>55.1</v>
      </c>
      <c r="K34" s="42">
        <f t="shared" si="2"/>
        <v>7.9</v>
      </c>
      <c r="L34" s="1"/>
      <c r="M34" s="17">
        <v>222</v>
      </c>
    </row>
    <row r="35" spans="1:13" ht="15.75" customHeight="1" x14ac:dyDescent="0.3">
      <c r="A35" s="118"/>
      <c r="B35" s="31" t="s">
        <v>83</v>
      </c>
      <c r="C35" s="12">
        <v>12.6</v>
      </c>
      <c r="D35" s="13">
        <v>21.7</v>
      </c>
      <c r="E35" s="13">
        <v>34.1</v>
      </c>
      <c r="F35" s="28">
        <v>21.2</v>
      </c>
      <c r="G35" s="9">
        <v>10.4</v>
      </c>
      <c r="H35" s="32"/>
      <c r="I35" s="41">
        <f t="shared" si="0"/>
        <v>34.299999999999997</v>
      </c>
      <c r="J35" s="39">
        <f t="shared" si="1"/>
        <v>55.3</v>
      </c>
      <c r="K35" s="42">
        <f t="shared" si="2"/>
        <v>10.4</v>
      </c>
      <c r="L35" s="1"/>
      <c r="M35" s="17">
        <v>235</v>
      </c>
    </row>
    <row r="36" spans="1:13" ht="15.75" customHeight="1" x14ac:dyDescent="0.3">
      <c r="A36" s="118"/>
      <c r="B36" s="60" t="s">
        <v>82</v>
      </c>
      <c r="C36" s="12">
        <v>11.4</v>
      </c>
      <c r="D36" s="13">
        <v>17</v>
      </c>
      <c r="E36" s="13">
        <v>39.9</v>
      </c>
      <c r="F36" s="28">
        <v>23</v>
      </c>
      <c r="G36" s="9">
        <v>8.6999999999999993</v>
      </c>
      <c r="H36" s="32"/>
      <c r="I36" s="41">
        <f t="shared" si="0"/>
        <v>28.4</v>
      </c>
      <c r="J36" s="39">
        <f t="shared" si="1"/>
        <v>62.9</v>
      </c>
      <c r="K36" s="42">
        <f t="shared" si="2"/>
        <v>8.6999999999999993</v>
      </c>
      <c r="L36" s="1"/>
      <c r="M36" s="17">
        <v>94</v>
      </c>
    </row>
    <row r="37" spans="1:13" ht="15.75" customHeight="1" x14ac:dyDescent="0.3">
      <c r="A37" s="118" t="s">
        <v>81</v>
      </c>
      <c r="B37" s="31" t="s">
        <v>80</v>
      </c>
      <c r="C37" s="12">
        <v>14.2</v>
      </c>
      <c r="D37" s="13">
        <v>23</v>
      </c>
      <c r="E37" s="13">
        <v>36.799999999999997</v>
      </c>
      <c r="F37" s="28">
        <v>17.899999999999999</v>
      </c>
      <c r="G37" s="9">
        <v>8.1</v>
      </c>
      <c r="H37" s="32"/>
      <c r="I37" s="41">
        <f t="shared" si="0"/>
        <v>37.200000000000003</v>
      </c>
      <c r="J37" s="39">
        <f t="shared" si="1"/>
        <v>54.699999999999996</v>
      </c>
      <c r="K37" s="42">
        <f t="shared" si="2"/>
        <v>8.1</v>
      </c>
      <c r="L37" s="1"/>
      <c r="M37" s="17">
        <v>225</v>
      </c>
    </row>
    <row r="38" spans="1:13" ht="15.75" customHeight="1" x14ac:dyDescent="0.3">
      <c r="A38" s="118"/>
      <c r="B38" s="31" t="s">
        <v>79</v>
      </c>
      <c r="C38" s="12">
        <v>11.8</v>
      </c>
      <c r="D38" s="13">
        <v>23.1</v>
      </c>
      <c r="E38" s="13">
        <v>34.1</v>
      </c>
      <c r="F38" s="28">
        <v>24.6</v>
      </c>
      <c r="G38" s="9">
        <v>6.5</v>
      </c>
      <c r="H38" s="32"/>
      <c r="I38" s="41">
        <f t="shared" si="0"/>
        <v>34.900000000000006</v>
      </c>
      <c r="J38" s="39">
        <f t="shared" si="1"/>
        <v>58.7</v>
      </c>
      <c r="K38" s="42">
        <f t="shared" si="2"/>
        <v>6.5</v>
      </c>
      <c r="L38" s="1"/>
      <c r="M38" s="17">
        <v>558</v>
      </c>
    </row>
    <row r="39" spans="1:13" ht="15.75" customHeight="1" x14ac:dyDescent="0.3">
      <c r="A39" s="118"/>
      <c r="B39" s="31" t="s">
        <v>104</v>
      </c>
      <c r="C39" s="12">
        <v>11.6</v>
      </c>
      <c r="D39" s="13">
        <v>19.3</v>
      </c>
      <c r="E39" s="13">
        <v>49.3</v>
      </c>
      <c r="F39" s="28">
        <v>10.7</v>
      </c>
      <c r="G39" s="9">
        <v>9.1</v>
      </c>
      <c r="H39" s="32"/>
      <c r="I39" s="41">
        <f t="shared" si="0"/>
        <v>30.9</v>
      </c>
      <c r="J39" s="39">
        <f t="shared" si="1"/>
        <v>60</v>
      </c>
      <c r="K39" s="42">
        <f t="shared" si="2"/>
        <v>9.1</v>
      </c>
      <c r="L39" s="1"/>
      <c r="M39" s="17">
        <v>72</v>
      </c>
    </row>
    <row r="40" spans="1:13" ht="15.75" customHeight="1" x14ac:dyDescent="0.3">
      <c r="A40" s="118"/>
      <c r="B40" s="31" t="s">
        <v>78</v>
      </c>
      <c r="C40" s="12">
        <v>5.7</v>
      </c>
      <c r="D40" s="13">
        <v>11.6</v>
      </c>
      <c r="E40" s="13">
        <v>35.4</v>
      </c>
      <c r="F40" s="28">
        <v>32.4</v>
      </c>
      <c r="G40" s="9">
        <v>14.9</v>
      </c>
      <c r="H40" s="32"/>
      <c r="I40" s="41">
        <f t="shared" si="0"/>
        <v>17.3</v>
      </c>
      <c r="J40" s="39">
        <f t="shared" si="1"/>
        <v>67.8</v>
      </c>
      <c r="K40" s="42">
        <f t="shared" si="2"/>
        <v>14.9</v>
      </c>
      <c r="L40" s="1"/>
      <c r="M40" s="17">
        <v>79</v>
      </c>
    </row>
    <row r="41" spans="1:13" ht="15.75" customHeight="1" x14ac:dyDescent="0.3">
      <c r="A41" s="118"/>
      <c r="B41" s="31" t="s">
        <v>77</v>
      </c>
      <c r="C41" s="12">
        <v>13.8</v>
      </c>
      <c r="D41" s="13">
        <v>15.6</v>
      </c>
      <c r="E41" s="13">
        <v>34.5</v>
      </c>
      <c r="F41" s="28">
        <v>29.4</v>
      </c>
      <c r="G41" s="9">
        <v>6.7</v>
      </c>
      <c r="H41" s="32"/>
      <c r="I41" s="41">
        <f t="shared" si="0"/>
        <v>29.4</v>
      </c>
      <c r="J41" s="39">
        <f t="shared" si="1"/>
        <v>63.9</v>
      </c>
      <c r="K41" s="42">
        <f t="shared" si="2"/>
        <v>6.7</v>
      </c>
      <c r="L41" s="1"/>
      <c r="M41" s="17">
        <v>77</v>
      </c>
    </row>
    <row r="42" spans="1:13" ht="15.75" customHeight="1" x14ac:dyDescent="0.3">
      <c r="A42" s="118" t="s">
        <v>76</v>
      </c>
      <c r="B42" s="31" t="s">
        <v>75</v>
      </c>
      <c r="C42" s="12">
        <v>12.4</v>
      </c>
      <c r="D42" s="13">
        <v>13.3</v>
      </c>
      <c r="E42" s="13">
        <v>34.700000000000003</v>
      </c>
      <c r="F42" s="28">
        <v>31.1</v>
      </c>
      <c r="G42" s="9">
        <v>8.4</v>
      </c>
      <c r="H42" s="32"/>
      <c r="I42" s="41">
        <f t="shared" si="0"/>
        <v>25.700000000000003</v>
      </c>
      <c r="J42" s="39">
        <f t="shared" si="1"/>
        <v>65.800000000000011</v>
      </c>
      <c r="K42" s="42">
        <f t="shared" si="2"/>
        <v>8.4</v>
      </c>
      <c r="L42" s="1"/>
      <c r="M42" s="17">
        <v>138</v>
      </c>
    </row>
    <row r="43" spans="1:13" ht="15.75" customHeight="1" x14ac:dyDescent="0.3">
      <c r="A43" s="118"/>
      <c r="B43" s="31" t="s">
        <v>74</v>
      </c>
      <c r="C43" s="12">
        <v>12.8</v>
      </c>
      <c r="D43" s="13">
        <v>16.100000000000001</v>
      </c>
      <c r="E43" s="13">
        <v>35</v>
      </c>
      <c r="F43" s="28">
        <v>30.2</v>
      </c>
      <c r="G43" s="9">
        <v>5.9</v>
      </c>
      <c r="H43" s="32"/>
      <c r="I43" s="41">
        <f t="shared" si="0"/>
        <v>28.900000000000002</v>
      </c>
      <c r="J43" s="39">
        <f t="shared" si="1"/>
        <v>65.2</v>
      </c>
      <c r="K43" s="42">
        <f t="shared" si="2"/>
        <v>5.9</v>
      </c>
      <c r="L43" s="1"/>
      <c r="M43" s="17">
        <v>108</v>
      </c>
    </row>
    <row r="44" spans="1:13" ht="15.75" customHeight="1" x14ac:dyDescent="0.3">
      <c r="A44" s="118"/>
      <c r="B44" s="31" t="s">
        <v>73</v>
      </c>
      <c r="C44" s="12">
        <v>6.6</v>
      </c>
      <c r="D44" s="13">
        <v>23.9</v>
      </c>
      <c r="E44" s="13">
        <v>33.1</v>
      </c>
      <c r="F44" s="28">
        <v>28.5</v>
      </c>
      <c r="G44" s="9">
        <v>7.9</v>
      </c>
      <c r="H44" s="32"/>
      <c r="I44" s="41">
        <f t="shared" si="0"/>
        <v>30.5</v>
      </c>
      <c r="J44" s="39">
        <f t="shared" si="1"/>
        <v>61.6</v>
      </c>
      <c r="K44" s="42">
        <f t="shared" si="2"/>
        <v>7.9</v>
      </c>
      <c r="L44" s="1"/>
      <c r="M44" s="17">
        <v>113</v>
      </c>
    </row>
    <row r="45" spans="1:13" ht="15.75" customHeight="1" x14ac:dyDescent="0.3">
      <c r="A45" s="118"/>
      <c r="B45" s="31" t="s">
        <v>72</v>
      </c>
      <c r="C45" s="12">
        <v>12.7</v>
      </c>
      <c r="D45" s="13">
        <v>25.4</v>
      </c>
      <c r="E45" s="13">
        <v>31.5</v>
      </c>
      <c r="F45" s="28">
        <v>21.8</v>
      </c>
      <c r="G45" s="9">
        <v>8.6999999999999993</v>
      </c>
      <c r="H45" s="32"/>
      <c r="I45" s="41">
        <f t="shared" si="0"/>
        <v>38.099999999999994</v>
      </c>
      <c r="J45" s="39">
        <f t="shared" si="1"/>
        <v>53.3</v>
      </c>
      <c r="K45" s="42">
        <f t="shared" si="2"/>
        <v>8.6999999999999993</v>
      </c>
      <c r="L45" s="1"/>
      <c r="M45" s="17">
        <v>147</v>
      </c>
    </row>
    <row r="46" spans="1:13" ht="15.75" customHeight="1" x14ac:dyDescent="0.3">
      <c r="A46" s="118"/>
      <c r="B46" s="31" t="s">
        <v>71</v>
      </c>
      <c r="C46" s="12">
        <v>10.4</v>
      </c>
      <c r="D46" s="13">
        <v>23.2</v>
      </c>
      <c r="E46" s="13">
        <v>41.3</v>
      </c>
      <c r="F46" s="28">
        <v>19.7</v>
      </c>
      <c r="G46" s="9">
        <v>5.4</v>
      </c>
      <c r="H46" s="32"/>
      <c r="I46" s="41">
        <f t="shared" si="0"/>
        <v>33.6</v>
      </c>
      <c r="J46" s="39">
        <f t="shared" si="1"/>
        <v>61</v>
      </c>
      <c r="K46" s="42">
        <f t="shared" si="2"/>
        <v>5.4</v>
      </c>
      <c r="L46" s="1"/>
      <c r="M46" s="17">
        <v>155</v>
      </c>
    </row>
    <row r="47" spans="1:13" ht="15.75" customHeight="1" x14ac:dyDescent="0.3">
      <c r="A47" s="118"/>
      <c r="B47" s="31" t="s">
        <v>70</v>
      </c>
      <c r="C47" s="12">
        <v>14.6</v>
      </c>
      <c r="D47" s="13">
        <v>24.3</v>
      </c>
      <c r="E47" s="13">
        <v>36</v>
      </c>
      <c r="F47" s="28">
        <v>19.2</v>
      </c>
      <c r="G47" s="9">
        <v>5.9</v>
      </c>
      <c r="H47" s="32"/>
      <c r="I47" s="41">
        <f t="shared" si="0"/>
        <v>38.9</v>
      </c>
      <c r="J47" s="39">
        <f t="shared" si="1"/>
        <v>55.2</v>
      </c>
      <c r="K47" s="42">
        <f t="shared" si="2"/>
        <v>5.9</v>
      </c>
      <c r="L47" s="1"/>
      <c r="M47" s="17">
        <v>275</v>
      </c>
    </row>
    <row r="48" spans="1:13" ht="15.75" customHeight="1" x14ac:dyDescent="0.3">
      <c r="A48" s="118"/>
      <c r="B48" s="31" t="s">
        <v>69</v>
      </c>
      <c r="C48" s="14">
        <v>10.4</v>
      </c>
      <c r="D48" s="15">
        <v>16.7</v>
      </c>
      <c r="E48" s="15">
        <v>40.799999999999997</v>
      </c>
      <c r="F48" s="29">
        <v>13.7</v>
      </c>
      <c r="G48" s="9">
        <v>18.3</v>
      </c>
      <c r="H48" s="32"/>
      <c r="I48" s="41">
        <f t="shared" si="0"/>
        <v>27.1</v>
      </c>
      <c r="J48" s="39">
        <f t="shared" si="1"/>
        <v>54.5</v>
      </c>
      <c r="K48" s="42">
        <f t="shared" si="2"/>
        <v>18.3</v>
      </c>
      <c r="L48" s="1"/>
      <c r="M48" s="17">
        <v>75</v>
      </c>
    </row>
    <row r="49" spans="1:13" ht="15.75" customHeight="1" x14ac:dyDescent="0.3">
      <c r="A49" s="118" t="s">
        <v>16</v>
      </c>
      <c r="B49" s="31" t="s">
        <v>31</v>
      </c>
      <c r="C49" s="14">
        <v>13.7</v>
      </c>
      <c r="D49" s="15">
        <v>15.1</v>
      </c>
      <c r="E49" s="15">
        <v>42.5</v>
      </c>
      <c r="F49" s="29">
        <v>23.9</v>
      </c>
      <c r="G49" s="9">
        <v>4.8</v>
      </c>
      <c r="H49" s="32"/>
      <c r="I49" s="41">
        <f t="shared" ref="I49:I55" si="6">C49+D49</f>
        <v>28.799999999999997</v>
      </c>
      <c r="J49" s="39">
        <f t="shared" ref="J49:J55" si="7">E49+F49</f>
        <v>66.400000000000006</v>
      </c>
      <c r="K49" s="42">
        <f t="shared" ref="K49:K55" si="8">G49</f>
        <v>4.8</v>
      </c>
      <c r="L49" s="1"/>
      <c r="M49" s="17">
        <v>155</v>
      </c>
    </row>
    <row r="50" spans="1:13" ht="15.75" customHeight="1" x14ac:dyDescent="0.3">
      <c r="A50" s="118"/>
      <c r="B50" s="31" t="s">
        <v>68</v>
      </c>
      <c r="C50" s="14">
        <v>10.7</v>
      </c>
      <c r="D50" s="15">
        <v>19.600000000000001</v>
      </c>
      <c r="E50" s="15">
        <v>34</v>
      </c>
      <c r="F50" s="29">
        <v>29.6</v>
      </c>
      <c r="G50" s="9">
        <v>6.1</v>
      </c>
      <c r="H50" s="32"/>
      <c r="I50" s="41">
        <f t="shared" si="6"/>
        <v>30.3</v>
      </c>
      <c r="J50" s="39">
        <f t="shared" si="7"/>
        <v>63.6</v>
      </c>
      <c r="K50" s="42">
        <f t="shared" si="8"/>
        <v>6.1</v>
      </c>
      <c r="L50" s="1"/>
      <c r="M50" s="17">
        <v>146</v>
      </c>
    </row>
    <row r="51" spans="1:13" ht="15.75" customHeight="1" x14ac:dyDescent="0.3">
      <c r="A51" s="118"/>
      <c r="B51" s="31" t="s">
        <v>67</v>
      </c>
      <c r="C51" s="14">
        <v>11.6</v>
      </c>
      <c r="D51" s="15">
        <v>22</v>
      </c>
      <c r="E51" s="15">
        <v>33.700000000000003</v>
      </c>
      <c r="F51" s="29">
        <v>27.2</v>
      </c>
      <c r="G51" s="9">
        <v>5.4</v>
      </c>
      <c r="H51" s="32"/>
      <c r="I51" s="41">
        <f t="shared" si="6"/>
        <v>33.6</v>
      </c>
      <c r="J51" s="39">
        <f t="shared" si="7"/>
        <v>60.900000000000006</v>
      </c>
      <c r="K51" s="42">
        <f t="shared" si="8"/>
        <v>5.4</v>
      </c>
      <c r="L51" s="1"/>
      <c r="M51" s="17">
        <v>159</v>
      </c>
    </row>
    <row r="52" spans="1:13" ht="15.75" customHeight="1" x14ac:dyDescent="0.3">
      <c r="A52" s="118"/>
      <c r="B52" s="31" t="s">
        <v>17</v>
      </c>
      <c r="C52" s="14">
        <v>15</v>
      </c>
      <c r="D52" s="15">
        <v>18.899999999999999</v>
      </c>
      <c r="E52" s="15">
        <v>37.200000000000003</v>
      </c>
      <c r="F52" s="29">
        <v>17.5</v>
      </c>
      <c r="G52" s="9">
        <v>11.4</v>
      </c>
      <c r="H52" s="32"/>
      <c r="I52" s="41">
        <f t="shared" si="6"/>
        <v>33.9</v>
      </c>
      <c r="J52" s="39">
        <f t="shared" si="7"/>
        <v>54.7</v>
      </c>
      <c r="K52" s="42">
        <f t="shared" si="8"/>
        <v>11.4</v>
      </c>
      <c r="L52" s="1"/>
      <c r="M52" s="17">
        <v>165</v>
      </c>
    </row>
    <row r="53" spans="1:13" ht="15.75" customHeight="1" x14ac:dyDescent="0.3">
      <c r="A53" s="118"/>
      <c r="B53" s="31" t="s">
        <v>66</v>
      </c>
      <c r="C53" s="14">
        <v>6.8</v>
      </c>
      <c r="D53" s="15">
        <v>26.9</v>
      </c>
      <c r="E53" s="15">
        <v>37.4</v>
      </c>
      <c r="F53" s="29">
        <v>21.8</v>
      </c>
      <c r="G53" s="9">
        <v>7.1</v>
      </c>
      <c r="H53" s="32"/>
      <c r="I53" s="41">
        <f t="shared" si="6"/>
        <v>33.699999999999996</v>
      </c>
      <c r="J53" s="39">
        <f t="shared" si="7"/>
        <v>59.2</v>
      </c>
      <c r="K53" s="42">
        <f t="shared" si="8"/>
        <v>7.1</v>
      </c>
      <c r="L53" s="1"/>
      <c r="M53" s="17">
        <v>165</v>
      </c>
    </row>
    <row r="54" spans="1:13" ht="15.75" customHeight="1" x14ac:dyDescent="0.3">
      <c r="A54" s="118"/>
      <c r="B54" s="31" t="s">
        <v>65</v>
      </c>
      <c r="C54" s="14">
        <v>15.4</v>
      </c>
      <c r="D54" s="15">
        <v>26.6</v>
      </c>
      <c r="E54" s="15">
        <v>22.9</v>
      </c>
      <c r="F54" s="29">
        <v>21.5</v>
      </c>
      <c r="G54" s="9">
        <v>13.6</v>
      </c>
      <c r="H54" s="32"/>
      <c r="I54" s="41">
        <f t="shared" si="6"/>
        <v>42</v>
      </c>
      <c r="J54" s="39">
        <f t="shared" si="7"/>
        <v>44.4</v>
      </c>
      <c r="K54" s="42">
        <f t="shared" si="8"/>
        <v>13.6</v>
      </c>
      <c r="L54" s="1"/>
      <c r="M54" s="17">
        <v>95</v>
      </c>
    </row>
    <row r="55" spans="1:13" ht="15.75" customHeight="1" x14ac:dyDescent="0.3">
      <c r="A55" s="118"/>
      <c r="B55" s="31" t="s">
        <v>18</v>
      </c>
      <c r="C55" s="14">
        <v>12.1</v>
      </c>
      <c r="D55" s="15">
        <v>21.8</v>
      </c>
      <c r="E55" s="15">
        <v>38.9</v>
      </c>
      <c r="F55" s="29">
        <v>19.5</v>
      </c>
      <c r="G55" s="9">
        <v>7.8</v>
      </c>
      <c r="H55" s="32"/>
      <c r="I55" s="41">
        <f t="shared" si="6"/>
        <v>33.9</v>
      </c>
      <c r="J55" s="39">
        <f t="shared" si="7"/>
        <v>58.4</v>
      </c>
      <c r="K55" s="42">
        <f t="shared" si="8"/>
        <v>7.8</v>
      </c>
      <c r="L55" s="1"/>
      <c r="M55" s="17">
        <v>126</v>
      </c>
    </row>
    <row r="56" spans="1:13" ht="15.75" customHeight="1" x14ac:dyDescent="0.3">
      <c r="A56" s="118" t="s">
        <v>117</v>
      </c>
      <c r="B56" s="31" t="s">
        <v>118</v>
      </c>
      <c r="C56" s="14">
        <v>12</v>
      </c>
      <c r="D56" s="15">
        <v>18.899999999999999</v>
      </c>
      <c r="E56" s="15">
        <v>36.799999999999997</v>
      </c>
      <c r="F56" s="29">
        <v>26.9</v>
      </c>
      <c r="G56" s="9">
        <v>5.4</v>
      </c>
      <c r="H56" s="32"/>
      <c r="I56" s="41">
        <f t="shared" si="0"/>
        <v>30.9</v>
      </c>
      <c r="J56" s="39">
        <f t="shared" si="1"/>
        <v>63.699999999999996</v>
      </c>
      <c r="K56" s="42">
        <f t="shared" si="2"/>
        <v>5.4</v>
      </c>
      <c r="L56" s="1"/>
      <c r="M56" s="17">
        <v>460</v>
      </c>
    </row>
    <row r="57" spans="1:13" ht="15.75" customHeight="1" x14ac:dyDescent="0.3">
      <c r="A57" s="118"/>
      <c r="B57" s="31" t="s">
        <v>119</v>
      </c>
      <c r="C57" s="14">
        <v>12</v>
      </c>
      <c r="D57" s="15">
        <v>23.3</v>
      </c>
      <c r="E57" s="15">
        <v>35.200000000000003</v>
      </c>
      <c r="F57" s="29">
        <v>19.899999999999999</v>
      </c>
      <c r="G57" s="9">
        <v>9.6999999999999993</v>
      </c>
      <c r="H57" s="32"/>
      <c r="I57" s="41">
        <f t="shared" si="0"/>
        <v>35.299999999999997</v>
      </c>
      <c r="J57" s="39">
        <f t="shared" si="1"/>
        <v>55.1</v>
      </c>
      <c r="K57" s="42">
        <f t="shared" si="2"/>
        <v>9.6999999999999993</v>
      </c>
      <c r="L57" s="1"/>
      <c r="M57" s="17">
        <v>551</v>
      </c>
    </row>
    <row r="58" spans="1:13" ht="15.75" customHeight="1" x14ac:dyDescent="0.3">
      <c r="A58" s="118" t="s">
        <v>28</v>
      </c>
      <c r="B58" s="31" t="s">
        <v>19</v>
      </c>
      <c r="C58" s="12">
        <v>8.8000000000000007</v>
      </c>
      <c r="D58" s="13">
        <v>19.8</v>
      </c>
      <c r="E58" s="13">
        <v>43</v>
      </c>
      <c r="F58" s="28">
        <v>22.8</v>
      </c>
      <c r="G58" s="9">
        <v>5.6</v>
      </c>
      <c r="H58" s="32"/>
      <c r="I58" s="41">
        <f t="shared" si="0"/>
        <v>28.6</v>
      </c>
      <c r="J58" s="39">
        <f t="shared" si="1"/>
        <v>65.8</v>
      </c>
      <c r="K58" s="42">
        <f t="shared" si="2"/>
        <v>5.6</v>
      </c>
      <c r="L58" s="1"/>
      <c r="M58" s="17">
        <v>122</v>
      </c>
    </row>
    <row r="59" spans="1:13" ht="15.75" customHeight="1" x14ac:dyDescent="0.3">
      <c r="A59" s="118"/>
      <c r="B59" s="31" t="s">
        <v>20</v>
      </c>
      <c r="C59" s="14">
        <v>8</v>
      </c>
      <c r="D59" s="15">
        <v>25.8</v>
      </c>
      <c r="E59" s="15">
        <v>36.700000000000003</v>
      </c>
      <c r="F59" s="29">
        <v>27.3</v>
      </c>
      <c r="G59" s="9">
        <v>2.2000000000000002</v>
      </c>
      <c r="H59" s="32"/>
      <c r="I59" s="41">
        <f t="shared" si="0"/>
        <v>33.799999999999997</v>
      </c>
      <c r="J59" s="39">
        <f t="shared" si="1"/>
        <v>64</v>
      </c>
      <c r="K59" s="42">
        <f t="shared" si="2"/>
        <v>2.2000000000000002</v>
      </c>
      <c r="L59" s="1"/>
      <c r="M59" s="17">
        <v>107</v>
      </c>
    </row>
    <row r="60" spans="1:13" ht="15.75" customHeight="1" x14ac:dyDescent="0.3">
      <c r="A60" s="118"/>
      <c r="B60" s="31" t="s">
        <v>21</v>
      </c>
      <c r="C60" s="47">
        <v>10.3</v>
      </c>
      <c r="D60" s="48">
        <v>19.7</v>
      </c>
      <c r="E60" s="48">
        <v>39.4</v>
      </c>
      <c r="F60" s="49">
        <v>20.5</v>
      </c>
      <c r="G60" s="50">
        <v>10.1</v>
      </c>
      <c r="H60" s="32"/>
      <c r="I60" s="41">
        <f t="shared" si="0"/>
        <v>30</v>
      </c>
      <c r="J60" s="39">
        <f t="shared" si="1"/>
        <v>59.9</v>
      </c>
      <c r="K60" s="42">
        <f t="shared" si="2"/>
        <v>10.1</v>
      </c>
      <c r="L60" s="1"/>
      <c r="M60" s="17">
        <v>111</v>
      </c>
    </row>
    <row r="61" spans="1:13" ht="15.75" customHeight="1" x14ac:dyDescent="0.3">
      <c r="A61" s="118"/>
      <c r="B61" s="31" t="s">
        <v>22</v>
      </c>
      <c r="C61" s="52">
        <v>12.9</v>
      </c>
      <c r="D61" s="51">
        <v>22.6</v>
      </c>
      <c r="E61" s="51">
        <v>29</v>
      </c>
      <c r="F61" s="51">
        <v>23.9</v>
      </c>
      <c r="G61" s="53">
        <v>11.6</v>
      </c>
      <c r="H61" s="32"/>
      <c r="I61" s="41">
        <f t="shared" si="0"/>
        <v>35.5</v>
      </c>
      <c r="J61" s="39">
        <f t="shared" si="1"/>
        <v>52.9</v>
      </c>
      <c r="K61" s="42">
        <f t="shared" si="2"/>
        <v>11.6</v>
      </c>
      <c r="L61" s="1"/>
      <c r="M61" s="17">
        <v>130</v>
      </c>
    </row>
    <row r="62" spans="1:13" ht="15.75" customHeight="1" x14ac:dyDescent="0.3">
      <c r="A62" s="118"/>
      <c r="B62" s="31" t="s">
        <v>23</v>
      </c>
      <c r="C62" s="52">
        <v>9.9</v>
      </c>
      <c r="D62" s="51">
        <v>21.2</v>
      </c>
      <c r="E62" s="51">
        <v>36.1</v>
      </c>
      <c r="F62" s="51">
        <v>24.8</v>
      </c>
      <c r="G62" s="53">
        <v>7.9</v>
      </c>
      <c r="H62" s="32"/>
      <c r="I62" s="41">
        <f t="shared" si="0"/>
        <v>31.1</v>
      </c>
      <c r="J62" s="39">
        <f t="shared" si="1"/>
        <v>60.900000000000006</v>
      </c>
      <c r="K62" s="42">
        <f t="shared" si="2"/>
        <v>7.9</v>
      </c>
      <c r="L62" s="1"/>
      <c r="M62" s="17">
        <v>127</v>
      </c>
    </row>
    <row r="63" spans="1:13" ht="15.75" customHeight="1" x14ac:dyDescent="0.3">
      <c r="A63" s="118"/>
      <c r="B63" s="31" t="s">
        <v>24</v>
      </c>
      <c r="C63" s="52">
        <v>12.4</v>
      </c>
      <c r="D63" s="51">
        <v>19.8</v>
      </c>
      <c r="E63" s="51">
        <v>37.700000000000003</v>
      </c>
      <c r="F63" s="51">
        <v>21.3</v>
      </c>
      <c r="G63" s="53">
        <v>8.8000000000000007</v>
      </c>
      <c r="H63" s="32"/>
      <c r="I63" s="41">
        <f t="shared" si="0"/>
        <v>32.200000000000003</v>
      </c>
      <c r="J63" s="39">
        <f t="shared" si="1"/>
        <v>59</v>
      </c>
      <c r="K63" s="42">
        <f t="shared" si="2"/>
        <v>8.8000000000000007</v>
      </c>
      <c r="L63" s="1"/>
      <c r="M63" s="17">
        <v>121</v>
      </c>
    </row>
    <row r="64" spans="1:13" ht="15.75" customHeight="1" x14ac:dyDescent="0.3">
      <c r="A64" s="118"/>
      <c r="B64" s="31" t="s">
        <v>25</v>
      </c>
      <c r="C64" s="52">
        <v>21.3</v>
      </c>
      <c r="D64" s="51">
        <v>21.2</v>
      </c>
      <c r="E64" s="51">
        <v>28.1</v>
      </c>
      <c r="F64" s="51">
        <v>21.4</v>
      </c>
      <c r="G64" s="53">
        <v>8</v>
      </c>
      <c r="H64" s="32"/>
      <c r="I64" s="41">
        <f t="shared" si="0"/>
        <v>42.5</v>
      </c>
      <c r="J64" s="39">
        <f t="shared" si="1"/>
        <v>49.5</v>
      </c>
      <c r="K64" s="42">
        <f t="shared" si="2"/>
        <v>8</v>
      </c>
      <c r="L64" s="1"/>
      <c r="M64" s="17">
        <v>148</v>
      </c>
    </row>
    <row r="65" spans="1:13" ht="15.75" customHeight="1" x14ac:dyDescent="0.3">
      <c r="A65" s="118"/>
      <c r="B65" s="31" t="s">
        <v>26</v>
      </c>
      <c r="C65" s="52">
        <v>10.1</v>
      </c>
      <c r="D65" s="51">
        <v>20.7</v>
      </c>
      <c r="E65" s="51">
        <v>39</v>
      </c>
      <c r="F65" s="51">
        <v>23.3</v>
      </c>
      <c r="G65" s="53">
        <v>7</v>
      </c>
      <c r="H65" s="32"/>
      <c r="I65" s="41">
        <f t="shared" si="0"/>
        <v>30.799999999999997</v>
      </c>
      <c r="J65" s="39">
        <f t="shared" si="1"/>
        <v>62.3</v>
      </c>
      <c r="K65" s="42">
        <f t="shared" si="2"/>
        <v>7</v>
      </c>
      <c r="L65" s="1"/>
      <c r="M65" s="17">
        <v>145</v>
      </c>
    </row>
    <row r="66" spans="1:13" ht="15.75" customHeight="1" x14ac:dyDescent="0.3">
      <c r="A66" s="118" t="s">
        <v>101</v>
      </c>
      <c r="B66" s="31" t="s">
        <v>102</v>
      </c>
      <c r="C66" s="12">
        <v>10.1</v>
      </c>
      <c r="D66" s="13">
        <v>21.9</v>
      </c>
      <c r="E66" s="13">
        <v>36.799999999999997</v>
      </c>
      <c r="F66" s="28">
        <v>23.6</v>
      </c>
      <c r="G66" s="9">
        <v>7.6</v>
      </c>
      <c r="H66" s="32"/>
      <c r="I66" s="41">
        <f t="shared" si="0"/>
        <v>32</v>
      </c>
      <c r="J66" s="39">
        <f t="shared" si="1"/>
        <v>60.4</v>
      </c>
      <c r="K66" s="42">
        <f t="shared" si="2"/>
        <v>7.6</v>
      </c>
      <c r="L66" s="1"/>
      <c r="M66" s="17">
        <v>470</v>
      </c>
    </row>
    <row r="67" spans="1:13" ht="15.75" customHeight="1" x14ac:dyDescent="0.3">
      <c r="A67" s="118"/>
      <c r="B67" s="31" t="s">
        <v>59</v>
      </c>
      <c r="C67" s="14">
        <v>11.1</v>
      </c>
      <c r="D67" s="15">
        <v>20.5</v>
      </c>
      <c r="E67" s="15">
        <v>36.9</v>
      </c>
      <c r="F67" s="29">
        <v>23.1</v>
      </c>
      <c r="G67" s="9">
        <v>8.4</v>
      </c>
      <c r="H67" s="32"/>
      <c r="I67" s="41">
        <f t="shared" si="0"/>
        <v>31.6</v>
      </c>
      <c r="J67" s="39">
        <f t="shared" si="1"/>
        <v>60</v>
      </c>
      <c r="K67" s="42">
        <f t="shared" si="2"/>
        <v>8.4</v>
      </c>
      <c r="L67" s="1"/>
      <c r="M67" s="17">
        <v>248</v>
      </c>
    </row>
    <row r="68" spans="1:13" ht="15.75" customHeight="1" x14ac:dyDescent="0.3">
      <c r="A68" s="118"/>
      <c r="B68" s="31" t="s">
        <v>103</v>
      </c>
      <c r="C68" s="52">
        <v>15.8</v>
      </c>
      <c r="D68" s="51">
        <v>21</v>
      </c>
      <c r="E68" s="51">
        <v>33.5</v>
      </c>
      <c r="F68" s="51">
        <v>22.3</v>
      </c>
      <c r="G68" s="53">
        <v>7.5</v>
      </c>
      <c r="H68" s="32"/>
      <c r="I68" s="41">
        <f t="shared" si="0"/>
        <v>36.799999999999997</v>
      </c>
      <c r="J68" s="39">
        <f t="shared" si="1"/>
        <v>55.8</v>
      </c>
      <c r="K68" s="42">
        <f t="shared" si="2"/>
        <v>7.5</v>
      </c>
      <c r="L68" s="1"/>
      <c r="M68" s="17">
        <v>293</v>
      </c>
    </row>
    <row r="69" spans="1:13" ht="15.75" customHeight="1" x14ac:dyDescent="0.3">
      <c r="A69" s="134" t="s">
        <v>29</v>
      </c>
      <c r="B69" s="31" t="s">
        <v>41</v>
      </c>
      <c r="C69" s="52">
        <v>21.3</v>
      </c>
      <c r="D69" s="51">
        <v>22.6</v>
      </c>
      <c r="E69" s="51">
        <v>31.5</v>
      </c>
      <c r="F69" s="51">
        <v>15.1</v>
      </c>
      <c r="G69" s="53">
        <v>9.5</v>
      </c>
      <c r="H69" s="32"/>
      <c r="I69" s="41">
        <f t="shared" si="0"/>
        <v>43.900000000000006</v>
      </c>
      <c r="J69" s="39">
        <f t="shared" si="1"/>
        <v>46.6</v>
      </c>
      <c r="K69" s="42">
        <f t="shared" si="2"/>
        <v>9.5</v>
      </c>
      <c r="L69" s="1"/>
      <c r="M69" s="17">
        <v>56</v>
      </c>
    </row>
    <row r="70" spans="1:13" ht="15.75" customHeight="1" x14ac:dyDescent="0.3">
      <c r="A70" s="135"/>
      <c r="B70" s="31" t="s">
        <v>32</v>
      </c>
      <c r="C70" s="52">
        <v>15.1</v>
      </c>
      <c r="D70" s="51">
        <v>15.3</v>
      </c>
      <c r="E70" s="51">
        <v>28.1</v>
      </c>
      <c r="F70" s="51">
        <v>28.5</v>
      </c>
      <c r="G70" s="53">
        <v>13.1</v>
      </c>
      <c r="H70" s="32"/>
      <c r="I70" s="41">
        <f t="shared" si="0"/>
        <v>30.4</v>
      </c>
      <c r="J70" s="39">
        <f t="shared" si="1"/>
        <v>56.6</v>
      </c>
      <c r="K70" s="42">
        <f t="shared" si="2"/>
        <v>13.1</v>
      </c>
      <c r="L70" s="1"/>
      <c r="M70" s="17">
        <v>83</v>
      </c>
    </row>
    <row r="71" spans="1:13" ht="15.75" customHeight="1" x14ac:dyDescent="0.3">
      <c r="A71" s="135"/>
      <c r="B71" s="31" t="s">
        <v>42</v>
      </c>
      <c r="C71" s="52">
        <v>15.3</v>
      </c>
      <c r="D71" s="51">
        <v>18.399999999999999</v>
      </c>
      <c r="E71" s="51">
        <v>26.8</v>
      </c>
      <c r="F71" s="51">
        <v>26.8</v>
      </c>
      <c r="G71" s="53">
        <v>12.7</v>
      </c>
      <c r="H71" s="32"/>
      <c r="I71" s="41">
        <f t="shared" si="0"/>
        <v>33.700000000000003</v>
      </c>
      <c r="J71" s="39">
        <f t="shared" si="1"/>
        <v>53.6</v>
      </c>
      <c r="K71" s="42">
        <f t="shared" si="2"/>
        <v>12.7</v>
      </c>
      <c r="L71" s="1"/>
      <c r="M71" s="17">
        <v>33</v>
      </c>
    </row>
    <row r="72" spans="1:13" ht="15.75" customHeight="1" x14ac:dyDescent="0.3">
      <c r="A72" s="135"/>
      <c r="B72" s="31" t="s">
        <v>40</v>
      </c>
      <c r="C72" s="52">
        <v>11.8</v>
      </c>
      <c r="D72" s="51">
        <v>11.1</v>
      </c>
      <c r="E72" s="51">
        <v>47.1</v>
      </c>
      <c r="F72" s="51">
        <v>23.2</v>
      </c>
      <c r="G72" s="53">
        <v>6.8</v>
      </c>
      <c r="H72" s="32"/>
      <c r="I72" s="41">
        <f t="shared" si="0"/>
        <v>22.9</v>
      </c>
      <c r="J72" s="39">
        <f t="shared" si="1"/>
        <v>70.3</v>
      </c>
      <c r="K72" s="42">
        <f t="shared" si="2"/>
        <v>6.8</v>
      </c>
      <c r="L72" s="1"/>
      <c r="M72" s="17">
        <v>52</v>
      </c>
    </row>
    <row r="73" spans="1:13" ht="15.75" customHeight="1" x14ac:dyDescent="0.3">
      <c r="A73" s="135"/>
      <c r="B73" s="31" t="s">
        <v>99</v>
      </c>
      <c r="C73" s="52">
        <v>18.399999999999999</v>
      </c>
      <c r="D73" s="51">
        <v>27.6</v>
      </c>
      <c r="E73" s="51">
        <v>41.1</v>
      </c>
      <c r="F73" s="51">
        <v>9.9</v>
      </c>
      <c r="G73" s="53">
        <v>3</v>
      </c>
      <c r="H73" s="32"/>
      <c r="I73" s="41">
        <f t="shared" si="0"/>
        <v>46</v>
      </c>
      <c r="J73" s="39">
        <f t="shared" si="1"/>
        <v>51</v>
      </c>
      <c r="K73" s="42">
        <f t="shared" si="2"/>
        <v>3</v>
      </c>
      <c r="L73" s="1"/>
      <c r="M73" s="17">
        <v>43</v>
      </c>
    </row>
    <row r="74" spans="1:13" ht="15.75" customHeight="1" x14ac:dyDescent="0.3">
      <c r="A74" s="135"/>
      <c r="B74" s="31" t="s">
        <v>43</v>
      </c>
      <c r="C74" s="52">
        <v>13.3</v>
      </c>
      <c r="D74" s="51">
        <v>29.6</v>
      </c>
      <c r="E74" s="51">
        <v>41.2</v>
      </c>
      <c r="F74" s="51">
        <v>11.1</v>
      </c>
      <c r="G74" s="53">
        <v>4.7</v>
      </c>
      <c r="H74" s="32"/>
      <c r="I74" s="41">
        <f t="shared" si="0"/>
        <v>42.900000000000006</v>
      </c>
      <c r="J74" s="39">
        <f t="shared" si="1"/>
        <v>52.300000000000004</v>
      </c>
      <c r="K74" s="42">
        <f t="shared" si="2"/>
        <v>4.7</v>
      </c>
      <c r="L74" s="1"/>
      <c r="M74" s="17">
        <v>88</v>
      </c>
    </row>
    <row r="75" spans="1:13" ht="15.75" customHeight="1" x14ac:dyDescent="0.3">
      <c r="A75" s="135"/>
      <c r="B75" s="31" t="s">
        <v>38</v>
      </c>
      <c r="C75" s="52">
        <v>16.5</v>
      </c>
      <c r="D75" s="51">
        <v>27.3</v>
      </c>
      <c r="E75" s="51">
        <v>41.9</v>
      </c>
      <c r="F75" s="51">
        <v>10.8</v>
      </c>
      <c r="G75" s="53">
        <v>3.6</v>
      </c>
      <c r="H75" s="32"/>
      <c r="I75" s="41">
        <f t="shared" ref="I75:I112" si="9">C75+D75</f>
        <v>43.8</v>
      </c>
      <c r="J75" s="39">
        <f t="shared" ref="J75:J112" si="10">E75+F75</f>
        <v>52.7</v>
      </c>
      <c r="K75" s="42">
        <f t="shared" ref="K75:K112" si="11">G75</f>
        <v>3.6</v>
      </c>
      <c r="L75" s="1"/>
      <c r="M75" s="17">
        <v>23</v>
      </c>
    </row>
    <row r="76" spans="1:13" ht="15.75" customHeight="1" x14ac:dyDescent="0.3">
      <c r="A76" s="135"/>
      <c r="B76" s="31" t="s">
        <v>33</v>
      </c>
      <c r="C76" s="52">
        <v>12.1</v>
      </c>
      <c r="D76" s="51">
        <v>41.2</v>
      </c>
      <c r="E76" s="51">
        <v>26.3</v>
      </c>
      <c r="F76" s="51">
        <v>20.5</v>
      </c>
      <c r="G76" s="53">
        <v>0</v>
      </c>
      <c r="H76" s="32"/>
      <c r="I76" s="41">
        <f t="shared" si="9"/>
        <v>53.300000000000004</v>
      </c>
      <c r="J76" s="39">
        <f t="shared" si="10"/>
        <v>46.8</v>
      </c>
      <c r="K76" s="42">
        <f t="shared" si="11"/>
        <v>0</v>
      </c>
      <c r="L76" s="1"/>
      <c r="M76" s="17">
        <v>40</v>
      </c>
    </row>
    <row r="77" spans="1:13" ht="15.75" customHeight="1" x14ac:dyDescent="0.3">
      <c r="A77" s="135"/>
      <c r="B77" s="31" t="s">
        <v>112</v>
      </c>
      <c r="C77" s="52">
        <v>3</v>
      </c>
      <c r="D77" s="51">
        <v>18.2</v>
      </c>
      <c r="E77" s="51">
        <v>30.5</v>
      </c>
      <c r="F77" s="51">
        <v>42.1</v>
      </c>
      <c r="G77" s="53">
        <v>6.2</v>
      </c>
      <c r="H77" s="32"/>
      <c r="I77" s="41">
        <f t="shared" si="9"/>
        <v>21.2</v>
      </c>
      <c r="J77" s="39">
        <f t="shared" si="10"/>
        <v>72.599999999999994</v>
      </c>
      <c r="K77" s="42">
        <f t="shared" si="11"/>
        <v>6.2</v>
      </c>
      <c r="L77" s="1"/>
      <c r="M77" s="17">
        <v>39</v>
      </c>
    </row>
    <row r="78" spans="1:13" ht="15.75" customHeight="1" x14ac:dyDescent="0.3">
      <c r="A78" s="135"/>
      <c r="B78" s="57" t="s">
        <v>114</v>
      </c>
      <c r="C78" s="52">
        <v>20.2</v>
      </c>
      <c r="D78" s="51">
        <v>21.6</v>
      </c>
      <c r="E78" s="51">
        <v>32.6</v>
      </c>
      <c r="F78" s="51">
        <v>10</v>
      </c>
      <c r="G78" s="53">
        <v>15.6</v>
      </c>
      <c r="H78" s="32"/>
      <c r="I78" s="41">
        <f t="shared" ref="I78:I79" si="12">C78+D78</f>
        <v>41.8</v>
      </c>
      <c r="J78" s="39">
        <f t="shared" ref="J78:J79" si="13">E78+F78</f>
        <v>42.6</v>
      </c>
      <c r="K78" s="42">
        <f t="shared" ref="K78:K79" si="14">G78</f>
        <v>15.6</v>
      </c>
      <c r="L78" s="1"/>
      <c r="M78" s="17">
        <v>22</v>
      </c>
    </row>
    <row r="79" spans="1:13" ht="15.75" customHeight="1" x14ac:dyDescent="0.3">
      <c r="A79" s="135"/>
      <c r="B79" s="76" t="s">
        <v>111</v>
      </c>
      <c r="C79" s="52">
        <v>31</v>
      </c>
      <c r="D79" s="51">
        <v>9.1999999999999993</v>
      </c>
      <c r="E79" s="51">
        <v>23.1</v>
      </c>
      <c r="F79" s="51">
        <v>31.4</v>
      </c>
      <c r="G79" s="53">
        <v>5.3</v>
      </c>
      <c r="H79" s="32"/>
      <c r="I79" s="41">
        <f t="shared" si="12"/>
        <v>40.200000000000003</v>
      </c>
      <c r="J79" s="39">
        <f t="shared" si="13"/>
        <v>54.5</v>
      </c>
      <c r="K79" s="42">
        <f t="shared" si="14"/>
        <v>5.3</v>
      </c>
      <c r="L79" s="1"/>
      <c r="M79" s="17">
        <v>31</v>
      </c>
    </row>
    <row r="80" spans="1:13" ht="15.75" customHeight="1" x14ac:dyDescent="0.3">
      <c r="A80" s="135"/>
      <c r="B80" s="64" t="s">
        <v>100</v>
      </c>
      <c r="C80" s="52">
        <v>10.1</v>
      </c>
      <c r="D80" s="51">
        <v>25.3</v>
      </c>
      <c r="E80" s="51">
        <v>35</v>
      </c>
      <c r="F80" s="51">
        <v>20.8</v>
      </c>
      <c r="G80" s="53">
        <v>8.8000000000000007</v>
      </c>
      <c r="H80" s="32"/>
      <c r="I80" s="41">
        <f t="shared" si="9"/>
        <v>35.4</v>
      </c>
      <c r="J80" s="39">
        <f t="shared" si="10"/>
        <v>55.8</v>
      </c>
      <c r="K80" s="42">
        <f t="shared" si="11"/>
        <v>8.8000000000000007</v>
      </c>
      <c r="L80" s="1"/>
      <c r="M80" s="17">
        <v>148</v>
      </c>
    </row>
    <row r="81" spans="1:13" ht="15.75" customHeight="1" x14ac:dyDescent="0.3">
      <c r="A81" s="135"/>
      <c r="B81" s="60" t="s">
        <v>0</v>
      </c>
      <c r="C81" s="52">
        <v>3.3</v>
      </c>
      <c r="D81" s="51">
        <v>15</v>
      </c>
      <c r="E81" s="51">
        <v>54</v>
      </c>
      <c r="F81" s="51">
        <v>23</v>
      </c>
      <c r="G81" s="53">
        <v>4.5999999999999996</v>
      </c>
      <c r="H81" s="32"/>
      <c r="I81" s="41">
        <f t="shared" si="9"/>
        <v>18.3</v>
      </c>
      <c r="J81" s="39">
        <f t="shared" si="10"/>
        <v>77</v>
      </c>
      <c r="K81" s="42">
        <f t="shared" si="11"/>
        <v>4.5999999999999996</v>
      </c>
      <c r="L81" s="1"/>
      <c r="M81" s="17">
        <v>28</v>
      </c>
    </row>
    <row r="82" spans="1:13" ht="15.75" customHeight="1" x14ac:dyDescent="0.3">
      <c r="A82" s="135"/>
      <c r="B82" s="31" t="s">
        <v>39</v>
      </c>
      <c r="C82" s="52">
        <v>6.1</v>
      </c>
      <c r="D82" s="51">
        <v>24.1</v>
      </c>
      <c r="E82" s="51">
        <v>46.1</v>
      </c>
      <c r="F82" s="51">
        <v>13.6</v>
      </c>
      <c r="G82" s="53">
        <v>10</v>
      </c>
      <c r="H82" s="32"/>
      <c r="I82" s="41">
        <f t="shared" si="9"/>
        <v>30.200000000000003</v>
      </c>
      <c r="J82" s="39">
        <f t="shared" si="10"/>
        <v>59.7</v>
      </c>
      <c r="K82" s="42">
        <f t="shared" si="11"/>
        <v>10</v>
      </c>
      <c r="L82" s="1"/>
      <c r="M82" s="17">
        <v>147</v>
      </c>
    </row>
    <row r="83" spans="1:13" ht="15.75" customHeight="1" x14ac:dyDescent="0.3">
      <c r="A83" s="136"/>
      <c r="B83" s="57" t="s">
        <v>1</v>
      </c>
      <c r="C83" s="52">
        <v>9.6999999999999993</v>
      </c>
      <c r="D83" s="51">
        <v>14.5</v>
      </c>
      <c r="E83" s="51">
        <v>30</v>
      </c>
      <c r="F83" s="51">
        <v>39.299999999999997</v>
      </c>
      <c r="G83" s="53">
        <v>6.4</v>
      </c>
      <c r="H83" s="32"/>
      <c r="I83" s="41">
        <f t="shared" si="9"/>
        <v>24.2</v>
      </c>
      <c r="J83" s="39">
        <f t="shared" si="10"/>
        <v>69.3</v>
      </c>
      <c r="K83" s="42">
        <f t="shared" si="11"/>
        <v>6.4</v>
      </c>
      <c r="L83" s="1"/>
      <c r="M83" s="17">
        <v>179</v>
      </c>
    </row>
    <row r="84" spans="1:13" ht="15.75" customHeight="1" x14ac:dyDescent="0.3">
      <c r="A84" s="125" t="s">
        <v>108</v>
      </c>
      <c r="B84" s="31" t="s">
        <v>105</v>
      </c>
      <c r="C84" s="52">
        <v>15.3</v>
      </c>
      <c r="D84" s="51">
        <v>23.2</v>
      </c>
      <c r="E84" s="51">
        <v>40.200000000000003</v>
      </c>
      <c r="F84" s="51">
        <v>15</v>
      </c>
      <c r="G84" s="53">
        <v>6.3</v>
      </c>
      <c r="H84" s="32"/>
      <c r="I84" s="41">
        <f t="shared" si="9"/>
        <v>38.5</v>
      </c>
      <c r="J84" s="39">
        <f t="shared" si="10"/>
        <v>55.2</v>
      </c>
      <c r="K84" s="42">
        <f t="shared" si="11"/>
        <v>6.3</v>
      </c>
      <c r="L84" s="1"/>
      <c r="M84" s="17">
        <v>220</v>
      </c>
    </row>
    <row r="85" spans="1:13" ht="15.75" customHeight="1" x14ac:dyDescent="0.3">
      <c r="A85" s="126"/>
      <c r="B85" s="31" t="s">
        <v>113</v>
      </c>
      <c r="C85" s="52">
        <v>14.3</v>
      </c>
      <c r="D85" s="51">
        <v>20</v>
      </c>
      <c r="E85" s="51">
        <v>30.9</v>
      </c>
      <c r="F85" s="51">
        <v>24.8</v>
      </c>
      <c r="G85" s="53">
        <v>10.1</v>
      </c>
      <c r="H85" s="32"/>
      <c r="I85" s="41">
        <f t="shared" si="9"/>
        <v>34.299999999999997</v>
      </c>
      <c r="J85" s="39">
        <f t="shared" si="10"/>
        <v>55.7</v>
      </c>
      <c r="K85" s="42">
        <f t="shared" si="11"/>
        <v>10.1</v>
      </c>
      <c r="L85" s="1"/>
      <c r="M85" s="17">
        <v>295</v>
      </c>
    </row>
    <row r="86" spans="1:13" ht="15.75" customHeight="1" x14ac:dyDescent="0.3">
      <c r="A86" s="127"/>
      <c r="B86" s="31" t="s">
        <v>106</v>
      </c>
      <c r="C86" s="52">
        <v>11.3</v>
      </c>
      <c r="D86" s="51">
        <v>25.8</v>
      </c>
      <c r="E86" s="51">
        <v>36.299999999999997</v>
      </c>
      <c r="F86" s="51">
        <v>21.8</v>
      </c>
      <c r="G86" s="53">
        <v>4.9000000000000004</v>
      </c>
      <c r="H86" s="32"/>
      <c r="I86" s="41">
        <f t="shared" si="9"/>
        <v>37.1</v>
      </c>
      <c r="J86" s="39">
        <f t="shared" si="10"/>
        <v>58.099999999999994</v>
      </c>
      <c r="K86" s="42">
        <f t="shared" si="11"/>
        <v>4.9000000000000004</v>
      </c>
      <c r="L86" s="1"/>
      <c r="M86" s="17">
        <v>171</v>
      </c>
    </row>
    <row r="87" spans="1:13" ht="15.75" customHeight="1" x14ac:dyDescent="0.3">
      <c r="A87" s="128"/>
      <c r="B87" s="31" t="s">
        <v>107</v>
      </c>
      <c r="C87" s="52">
        <v>8.1</v>
      </c>
      <c r="D87" s="51">
        <v>18.8</v>
      </c>
      <c r="E87" s="51">
        <v>37.299999999999997</v>
      </c>
      <c r="F87" s="51">
        <v>27.7</v>
      </c>
      <c r="G87" s="53">
        <v>8.1</v>
      </c>
      <c r="H87" s="32"/>
      <c r="I87" s="41">
        <f t="shared" si="9"/>
        <v>26.9</v>
      </c>
      <c r="J87" s="39">
        <f t="shared" si="10"/>
        <v>65</v>
      </c>
      <c r="K87" s="42">
        <f t="shared" si="11"/>
        <v>8.1</v>
      </c>
      <c r="L87" s="1"/>
      <c r="M87" s="17">
        <v>326</v>
      </c>
    </row>
    <row r="88" spans="1:13" ht="15.75" customHeight="1" x14ac:dyDescent="0.3">
      <c r="A88" s="125" t="s">
        <v>64</v>
      </c>
      <c r="B88" s="31" t="s">
        <v>63</v>
      </c>
      <c r="C88" s="52">
        <v>11</v>
      </c>
      <c r="D88" s="51">
        <v>19.3</v>
      </c>
      <c r="E88" s="51">
        <v>36.6</v>
      </c>
      <c r="F88" s="51">
        <v>25.4</v>
      </c>
      <c r="G88" s="53">
        <v>7.7</v>
      </c>
      <c r="H88" s="32"/>
      <c r="I88" s="41">
        <f t="shared" si="9"/>
        <v>30.3</v>
      </c>
      <c r="J88" s="39">
        <f t="shared" si="10"/>
        <v>62</v>
      </c>
      <c r="K88" s="42">
        <f t="shared" si="11"/>
        <v>7.7</v>
      </c>
      <c r="L88" s="1"/>
      <c r="M88" s="17">
        <v>218</v>
      </c>
    </row>
    <row r="89" spans="1:13" ht="15.75" customHeight="1" x14ac:dyDescent="0.3">
      <c r="A89" s="126"/>
      <c r="B89" s="31" t="s">
        <v>59</v>
      </c>
      <c r="C89" s="52">
        <v>9</v>
      </c>
      <c r="D89" s="51">
        <v>21.5</v>
      </c>
      <c r="E89" s="51">
        <v>37.5</v>
      </c>
      <c r="F89" s="51">
        <v>24.5</v>
      </c>
      <c r="G89" s="53">
        <v>7.5</v>
      </c>
      <c r="H89" s="32"/>
      <c r="I89" s="41">
        <f t="shared" si="9"/>
        <v>30.5</v>
      </c>
      <c r="J89" s="39">
        <f t="shared" si="10"/>
        <v>62</v>
      </c>
      <c r="K89" s="42">
        <f t="shared" si="11"/>
        <v>7.5</v>
      </c>
      <c r="L89" s="1"/>
      <c r="M89" s="17">
        <v>452</v>
      </c>
    </row>
    <row r="90" spans="1:13" ht="15.75" customHeight="1" x14ac:dyDescent="0.3">
      <c r="A90" s="127"/>
      <c r="B90" s="31" t="s">
        <v>62</v>
      </c>
      <c r="C90" s="52">
        <v>16.5</v>
      </c>
      <c r="D90" s="51">
        <v>23.6</v>
      </c>
      <c r="E90" s="51">
        <v>37.1</v>
      </c>
      <c r="F90" s="51">
        <v>18.100000000000001</v>
      </c>
      <c r="G90" s="53">
        <v>4.5999999999999996</v>
      </c>
      <c r="H90" s="32"/>
      <c r="I90" s="41">
        <f t="shared" si="9"/>
        <v>40.1</v>
      </c>
      <c r="J90" s="39">
        <f t="shared" si="10"/>
        <v>55.2</v>
      </c>
      <c r="K90" s="42">
        <f t="shared" si="11"/>
        <v>4.5999999999999996</v>
      </c>
      <c r="L90" s="1"/>
      <c r="M90" s="17">
        <v>206</v>
      </c>
    </row>
    <row r="91" spans="1:13" ht="15.75" customHeight="1" x14ac:dyDescent="0.3">
      <c r="A91" s="128"/>
      <c r="B91" s="31" t="s">
        <v>53</v>
      </c>
      <c r="C91" s="52">
        <v>16.8</v>
      </c>
      <c r="D91" s="51">
        <v>20.5</v>
      </c>
      <c r="E91" s="51">
        <v>27.5</v>
      </c>
      <c r="F91" s="51">
        <v>22</v>
      </c>
      <c r="G91" s="53">
        <v>13.3</v>
      </c>
      <c r="H91" s="32"/>
      <c r="I91" s="41">
        <f t="shared" si="9"/>
        <v>37.299999999999997</v>
      </c>
      <c r="J91" s="39">
        <f t="shared" si="10"/>
        <v>49.5</v>
      </c>
      <c r="K91" s="42">
        <f t="shared" si="11"/>
        <v>13.3</v>
      </c>
      <c r="L91" s="1"/>
      <c r="M91" s="17">
        <v>135</v>
      </c>
    </row>
    <row r="92" spans="1:13" ht="15.75" customHeight="1" x14ac:dyDescent="0.3">
      <c r="A92" s="129" t="s">
        <v>61</v>
      </c>
      <c r="B92" s="59" t="s">
        <v>60</v>
      </c>
      <c r="C92" s="52">
        <v>9.9</v>
      </c>
      <c r="D92" s="51">
        <v>28.2</v>
      </c>
      <c r="E92" s="51">
        <v>39.200000000000003</v>
      </c>
      <c r="F92" s="51">
        <v>15.8</v>
      </c>
      <c r="G92" s="53">
        <v>6.9</v>
      </c>
      <c r="H92" s="32"/>
      <c r="I92" s="41">
        <f t="shared" si="9"/>
        <v>38.1</v>
      </c>
      <c r="J92" s="39">
        <f t="shared" si="10"/>
        <v>55</v>
      </c>
      <c r="K92" s="42">
        <f t="shared" si="11"/>
        <v>6.9</v>
      </c>
      <c r="L92" s="1"/>
      <c r="M92" s="17">
        <v>260</v>
      </c>
    </row>
    <row r="93" spans="1:13" ht="15.75" customHeight="1" x14ac:dyDescent="0.3">
      <c r="A93" s="118"/>
      <c r="B93" s="31" t="s">
        <v>59</v>
      </c>
      <c r="C93" s="52">
        <v>12.1</v>
      </c>
      <c r="D93" s="51">
        <v>20.8</v>
      </c>
      <c r="E93" s="51">
        <v>37</v>
      </c>
      <c r="F93" s="51">
        <v>22.1</v>
      </c>
      <c r="G93" s="53">
        <v>8</v>
      </c>
      <c r="H93" s="32"/>
      <c r="I93" s="41">
        <f t="shared" si="9"/>
        <v>32.9</v>
      </c>
      <c r="J93" s="39">
        <f t="shared" si="10"/>
        <v>59.1</v>
      </c>
      <c r="K93" s="42">
        <f t="shared" si="11"/>
        <v>8</v>
      </c>
      <c r="L93" s="1"/>
      <c r="M93" s="17">
        <v>344</v>
      </c>
    </row>
    <row r="94" spans="1:13" s="16" customFormat="1" ht="17.399999999999999" customHeight="1" x14ac:dyDescent="0.25">
      <c r="A94" s="118"/>
      <c r="B94" s="31" t="s">
        <v>58</v>
      </c>
      <c r="C94" s="20">
        <v>12.6</v>
      </c>
      <c r="D94" s="21">
        <v>16.2</v>
      </c>
      <c r="E94" s="21">
        <v>35.4</v>
      </c>
      <c r="F94" s="30">
        <v>28.5</v>
      </c>
      <c r="G94" s="22">
        <v>7.3</v>
      </c>
      <c r="H94" s="34"/>
      <c r="I94" s="41">
        <f t="shared" si="9"/>
        <v>28.799999999999997</v>
      </c>
      <c r="J94" s="39">
        <f t="shared" si="10"/>
        <v>63.9</v>
      </c>
      <c r="K94" s="42">
        <f t="shared" si="11"/>
        <v>7.3</v>
      </c>
      <c r="M94" s="17">
        <v>336</v>
      </c>
    </row>
    <row r="95" spans="1:13" s="16" customFormat="1" ht="17.399999999999999" customHeight="1" x14ac:dyDescent="0.25">
      <c r="A95" s="130"/>
      <c r="B95" s="57" t="s">
        <v>53</v>
      </c>
      <c r="C95" s="20">
        <v>16.7</v>
      </c>
      <c r="D95" s="21">
        <v>22.4</v>
      </c>
      <c r="E95" s="21">
        <v>20.7</v>
      </c>
      <c r="F95" s="30">
        <v>28.6</v>
      </c>
      <c r="G95" s="22">
        <v>11.6</v>
      </c>
      <c r="H95" s="34"/>
      <c r="I95" s="41">
        <f t="shared" si="9"/>
        <v>39.099999999999994</v>
      </c>
      <c r="J95" s="39">
        <f t="shared" si="10"/>
        <v>49.3</v>
      </c>
      <c r="K95" s="42">
        <f t="shared" si="11"/>
        <v>11.6</v>
      </c>
      <c r="M95" s="17">
        <v>71</v>
      </c>
    </row>
    <row r="96" spans="1:13" s="16" customFormat="1" ht="17.399999999999999" customHeight="1" x14ac:dyDescent="0.25">
      <c r="A96" s="131" t="s">
        <v>57</v>
      </c>
      <c r="B96" s="58" t="s">
        <v>56</v>
      </c>
      <c r="C96" s="20">
        <v>11.5</v>
      </c>
      <c r="D96" s="21">
        <v>24.8</v>
      </c>
      <c r="E96" s="21">
        <v>40.299999999999997</v>
      </c>
      <c r="F96" s="30">
        <v>20.2</v>
      </c>
      <c r="G96" s="22">
        <v>3.2</v>
      </c>
      <c r="H96" s="34"/>
      <c r="I96" s="41">
        <f t="shared" si="9"/>
        <v>36.299999999999997</v>
      </c>
      <c r="J96" s="39">
        <f t="shared" si="10"/>
        <v>60.5</v>
      </c>
      <c r="K96" s="42">
        <f t="shared" si="11"/>
        <v>3.2</v>
      </c>
      <c r="M96" s="17">
        <v>251</v>
      </c>
    </row>
    <row r="97" spans="1:13" s="16" customFormat="1" ht="17.399999999999999" customHeight="1" x14ac:dyDescent="0.25">
      <c r="A97" s="118"/>
      <c r="B97" s="31" t="s">
        <v>55</v>
      </c>
      <c r="C97" s="56">
        <v>9.9</v>
      </c>
      <c r="D97" s="55">
        <v>22.7</v>
      </c>
      <c r="E97" s="55">
        <v>39</v>
      </c>
      <c r="F97" s="61">
        <v>22.3</v>
      </c>
      <c r="G97" s="54">
        <v>6.1</v>
      </c>
      <c r="H97" s="34"/>
      <c r="I97" s="41">
        <f t="shared" si="9"/>
        <v>32.6</v>
      </c>
      <c r="J97" s="39">
        <f t="shared" si="10"/>
        <v>61.3</v>
      </c>
      <c r="K97" s="42">
        <f t="shared" si="11"/>
        <v>6.1</v>
      </c>
      <c r="M97" s="17">
        <v>442</v>
      </c>
    </row>
    <row r="98" spans="1:13" x14ac:dyDescent="0.3">
      <c r="A98" s="118"/>
      <c r="B98" s="31" t="s">
        <v>54</v>
      </c>
      <c r="C98" s="52">
        <v>14.7</v>
      </c>
      <c r="D98" s="55">
        <v>17.8</v>
      </c>
      <c r="E98" s="55">
        <v>27.3</v>
      </c>
      <c r="F98" s="61">
        <v>29.7</v>
      </c>
      <c r="G98" s="54">
        <v>10.5</v>
      </c>
      <c r="H98" s="73"/>
      <c r="I98" s="41">
        <f t="shared" si="9"/>
        <v>32.5</v>
      </c>
      <c r="J98" s="39">
        <f t="shared" si="10"/>
        <v>57</v>
      </c>
      <c r="K98" s="42">
        <f t="shared" si="11"/>
        <v>10.5</v>
      </c>
      <c r="M98" s="17">
        <v>243</v>
      </c>
    </row>
    <row r="99" spans="1:13" x14ac:dyDescent="0.3">
      <c r="A99" s="130"/>
      <c r="B99" s="57" t="s">
        <v>53</v>
      </c>
      <c r="C99" s="52">
        <v>17.3</v>
      </c>
      <c r="D99" s="55">
        <v>12.8</v>
      </c>
      <c r="E99" s="55">
        <v>30.9</v>
      </c>
      <c r="F99" s="61">
        <v>15.8</v>
      </c>
      <c r="G99" s="54">
        <v>23.2</v>
      </c>
      <c r="H99" s="73"/>
      <c r="I99" s="41">
        <f t="shared" si="9"/>
        <v>30.1</v>
      </c>
      <c r="J99" s="39">
        <f t="shared" si="10"/>
        <v>46.7</v>
      </c>
      <c r="K99" s="42">
        <f t="shared" si="11"/>
        <v>23.2</v>
      </c>
      <c r="M99" s="17">
        <v>76</v>
      </c>
    </row>
    <row r="100" spans="1:13" x14ac:dyDescent="0.3">
      <c r="A100" s="132" t="s">
        <v>52</v>
      </c>
      <c r="B100" s="71" t="s">
        <v>109</v>
      </c>
      <c r="C100" s="52">
        <v>20.399999999999999</v>
      </c>
      <c r="D100" s="55">
        <v>9.6</v>
      </c>
      <c r="E100" s="55">
        <v>25.5</v>
      </c>
      <c r="F100" s="61">
        <v>38.9</v>
      </c>
      <c r="G100" s="54">
        <v>5.5</v>
      </c>
      <c r="H100" s="73"/>
      <c r="I100" s="41">
        <f t="shared" si="9"/>
        <v>30</v>
      </c>
      <c r="J100" s="39">
        <f t="shared" si="10"/>
        <v>64.400000000000006</v>
      </c>
      <c r="K100" s="42">
        <f t="shared" si="11"/>
        <v>5.5</v>
      </c>
      <c r="M100" s="17">
        <v>53</v>
      </c>
    </row>
    <row r="101" spans="1:13" x14ac:dyDescent="0.3">
      <c r="A101" s="133"/>
      <c r="B101" s="71" t="s">
        <v>51</v>
      </c>
      <c r="C101" s="52">
        <v>13</v>
      </c>
      <c r="D101" s="55">
        <v>20.8</v>
      </c>
      <c r="E101" s="55">
        <v>36.200000000000003</v>
      </c>
      <c r="F101" s="61">
        <v>25.8</v>
      </c>
      <c r="G101" s="54">
        <v>4.2</v>
      </c>
      <c r="H101" s="73"/>
      <c r="I101" s="41">
        <f t="shared" si="9"/>
        <v>33.799999999999997</v>
      </c>
      <c r="J101" s="39">
        <f t="shared" si="10"/>
        <v>62</v>
      </c>
      <c r="K101" s="42">
        <f t="shared" si="11"/>
        <v>4.2</v>
      </c>
      <c r="M101" s="17">
        <v>191</v>
      </c>
    </row>
    <row r="102" spans="1:13" x14ac:dyDescent="0.3">
      <c r="A102" s="133"/>
      <c r="B102" s="71" t="s">
        <v>110</v>
      </c>
      <c r="C102" s="52">
        <v>9.3000000000000007</v>
      </c>
      <c r="D102" s="55">
        <v>24.9</v>
      </c>
      <c r="E102" s="55">
        <v>30.9</v>
      </c>
      <c r="F102" s="61">
        <v>28.4</v>
      </c>
      <c r="G102" s="54">
        <v>6.4</v>
      </c>
      <c r="H102" s="73"/>
      <c r="I102" s="41">
        <f t="shared" si="9"/>
        <v>34.200000000000003</v>
      </c>
      <c r="J102" s="39">
        <f t="shared" si="10"/>
        <v>59.3</v>
      </c>
      <c r="K102" s="42">
        <f t="shared" si="11"/>
        <v>6.4</v>
      </c>
      <c r="M102" s="17">
        <v>148</v>
      </c>
    </row>
    <row r="103" spans="1:13" x14ac:dyDescent="0.3">
      <c r="A103" s="133"/>
      <c r="B103" s="71" t="s">
        <v>45</v>
      </c>
      <c r="C103" s="52">
        <v>10.7</v>
      </c>
      <c r="D103" s="55">
        <v>23.3</v>
      </c>
      <c r="E103" s="55">
        <v>39.299999999999997</v>
      </c>
      <c r="F103" s="61">
        <v>18.2</v>
      </c>
      <c r="G103" s="54">
        <v>8.5</v>
      </c>
      <c r="H103" s="73"/>
      <c r="I103" s="41">
        <f t="shared" si="9"/>
        <v>34</v>
      </c>
      <c r="J103" s="39">
        <f t="shared" si="10"/>
        <v>57.5</v>
      </c>
      <c r="K103" s="42">
        <f t="shared" si="11"/>
        <v>8.5</v>
      </c>
      <c r="M103" s="17">
        <v>397</v>
      </c>
    </row>
    <row r="104" spans="1:13" x14ac:dyDescent="0.3">
      <c r="A104" s="133"/>
      <c r="B104" s="72" t="s">
        <v>50</v>
      </c>
      <c r="C104" s="52">
        <v>13.2</v>
      </c>
      <c r="D104" s="55">
        <v>18.5</v>
      </c>
      <c r="E104" s="55">
        <v>35.299999999999997</v>
      </c>
      <c r="F104" s="61">
        <v>22.1</v>
      </c>
      <c r="G104" s="54">
        <v>10.9</v>
      </c>
      <c r="H104" s="73"/>
      <c r="I104" s="41">
        <f t="shared" si="9"/>
        <v>31.7</v>
      </c>
      <c r="J104" s="39">
        <f t="shared" si="10"/>
        <v>57.4</v>
      </c>
      <c r="K104" s="42">
        <f t="shared" si="11"/>
        <v>10.9</v>
      </c>
      <c r="M104" s="17">
        <v>222</v>
      </c>
    </row>
    <row r="105" spans="1:13" x14ac:dyDescent="0.3">
      <c r="A105" s="121" t="s">
        <v>49</v>
      </c>
      <c r="B105" s="44" t="s">
        <v>47</v>
      </c>
      <c r="C105" s="20">
        <v>10.199999999999999</v>
      </c>
      <c r="D105" s="55">
        <v>23.4</v>
      </c>
      <c r="E105" s="55">
        <v>37.799999999999997</v>
      </c>
      <c r="F105" s="61">
        <v>20.2</v>
      </c>
      <c r="G105" s="54">
        <v>8.3000000000000007</v>
      </c>
      <c r="H105" s="73"/>
      <c r="I105" s="41">
        <f t="shared" si="9"/>
        <v>33.599999999999994</v>
      </c>
      <c r="J105" s="39">
        <f t="shared" si="10"/>
        <v>58</v>
      </c>
      <c r="K105" s="42">
        <f t="shared" si="11"/>
        <v>8.3000000000000007</v>
      </c>
      <c r="M105" s="17">
        <v>577</v>
      </c>
    </row>
    <row r="106" spans="1:13" x14ac:dyDescent="0.3">
      <c r="A106" s="122"/>
      <c r="B106" s="44" t="s">
        <v>46</v>
      </c>
      <c r="C106" s="20">
        <v>16.100000000000001</v>
      </c>
      <c r="D106" s="55">
        <v>21.9</v>
      </c>
      <c r="E106" s="55">
        <v>31</v>
      </c>
      <c r="F106" s="61">
        <v>22.3</v>
      </c>
      <c r="G106" s="54">
        <v>8.6</v>
      </c>
      <c r="H106" s="73"/>
      <c r="I106" s="41">
        <f t="shared" si="9"/>
        <v>38</v>
      </c>
      <c r="J106" s="39">
        <f t="shared" si="10"/>
        <v>53.3</v>
      </c>
      <c r="K106" s="42">
        <f t="shared" si="11"/>
        <v>8.6</v>
      </c>
      <c r="M106" s="17">
        <v>133</v>
      </c>
    </row>
    <row r="107" spans="1:13" x14ac:dyDescent="0.3">
      <c r="A107" s="122"/>
      <c r="B107" s="44" t="s">
        <v>45</v>
      </c>
      <c r="C107" s="20">
        <v>16.600000000000001</v>
      </c>
      <c r="D107" s="55">
        <v>17</v>
      </c>
      <c r="E107" s="55">
        <v>37</v>
      </c>
      <c r="F107" s="61">
        <v>23.2</v>
      </c>
      <c r="G107" s="54">
        <v>6.1</v>
      </c>
      <c r="H107" s="73"/>
      <c r="I107" s="41">
        <f t="shared" si="9"/>
        <v>33.6</v>
      </c>
      <c r="J107" s="39">
        <f t="shared" si="10"/>
        <v>60.2</v>
      </c>
      <c r="K107" s="42">
        <f t="shared" si="11"/>
        <v>6.1</v>
      </c>
      <c r="M107" s="17">
        <v>104</v>
      </c>
    </row>
    <row r="108" spans="1:13" x14ac:dyDescent="0.3">
      <c r="A108" s="123"/>
      <c r="B108" s="44" t="s">
        <v>44</v>
      </c>
      <c r="C108" s="56">
        <v>11.9</v>
      </c>
      <c r="D108" s="55">
        <v>17.100000000000001</v>
      </c>
      <c r="E108" s="55">
        <v>32.9</v>
      </c>
      <c r="F108" s="61">
        <v>31.9</v>
      </c>
      <c r="G108" s="54">
        <v>6.3</v>
      </c>
      <c r="H108" s="73"/>
      <c r="I108" s="41">
        <f t="shared" si="9"/>
        <v>29</v>
      </c>
      <c r="J108" s="39">
        <f t="shared" si="10"/>
        <v>64.8</v>
      </c>
      <c r="K108" s="42">
        <f t="shared" si="11"/>
        <v>6.3</v>
      </c>
      <c r="M108" s="17">
        <v>197</v>
      </c>
    </row>
    <row r="109" spans="1:13" x14ac:dyDescent="0.3">
      <c r="A109" s="121" t="s">
        <v>48</v>
      </c>
      <c r="B109" s="44" t="s">
        <v>47</v>
      </c>
      <c r="C109" s="52">
        <v>11.6</v>
      </c>
      <c r="D109" s="55">
        <v>24.2</v>
      </c>
      <c r="E109" s="55">
        <v>37</v>
      </c>
      <c r="F109" s="61">
        <v>20.2</v>
      </c>
      <c r="G109" s="54">
        <v>7.1</v>
      </c>
      <c r="H109" s="73"/>
      <c r="I109" s="41">
        <f t="shared" si="9"/>
        <v>35.799999999999997</v>
      </c>
      <c r="J109" s="39">
        <f t="shared" si="10"/>
        <v>57.2</v>
      </c>
      <c r="K109" s="42">
        <f t="shared" si="11"/>
        <v>7.1</v>
      </c>
      <c r="M109" s="17">
        <v>407</v>
      </c>
    </row>
    <row r="110" spans="1:13" x14ac:dyDescent="0.3">
      <c r="A110" s="122"/>
      <c r="B110" s="44" t="s">
        <v>46</v>
      </c>
      <c r="C110" s="52">
        <v>14.3</v>
      </c>
      <c r="D110" s="55">
        <v>25.3</v>
      </c>
      <c r="E110" s="55">
        <v>33.1</v>
      </c>
      <c r="F110" s="61">
        <v>14.2</v>
      </c>
      <c r="G110" s="54">
        <v>13.2</v>
      </c>
      <c r="H110" s="73"/>
      <c r="I110" s="41">
        <f t="shared" si="9"/>
        <v>39.6</v>
      </c>
      <c r="J110" s="39">
        <f t="shared" si="10"/>
        <v>47.3</v>
      </c>
      <c r="K110" s="42">
        <f t="shared" si="11"/>
        <v>13.2</v>
      </c>
      <c r="M110" s="17">
        <v>152</v>
      </c>
    </row>
    <row r="111" spans="1:13" x14ac:dyDescent="0.3">
      <c r="A111" s="122"/>
      <c r="B111" s="44" t="s">
        <v>45</v>
      </c>
      <c r="C111" s="52">
        <v>12.1</v>
      </c>
      <c r="D111" s="55">
        <v>13.9</v>
      </c>
      <c r="E111" s="55">
        <v>36.5</v>
      </c>
      <c r="F111" s="61">
        <v>31</v>
      </c>
      <c r="G111" s="54">
        <v>6.6</v>
      </c>
      <c r="H111" s="73"/>
      <c r="I111" s="41">
        <f t="shared" si="9"/>
        <v>26</v>
      </c>
      <c r="J111" s="39">
        <f t="shared" si="10"/>
        <v>67.5</v>
      </c>
      <c r="K111" s="42">
        <f t="shared" si="11"/>
        <v>6.6</v>
      </c>
      <c r="M111" s="17">
        <v>100</v>
      </c>
    </row>
    <row r="112" spans="1:13" ht="15" thickBot="1" x14ac:dyDescent="0.35">
      <c r="A112" s="124"/>
      <c r="B112" s="45" t="s">
        <v>44</v>
      </c>
      <c r="C112" s="63">
        <v>11.4</v>
      </c>
      <c r="D112" s="23">
        <v>18.399999999999999</v>
      </c>
      <c r="E112" s="23">
        <v>35.700000000000003</v>
      </c>
      <c r="F112" s="65">
        <v>28.1</v>
      </c>
      <c r="G112" s="24">
        <v>6.5</v>
      </c>
      <c r="H112" s="73"/>
      <c r="I112" s="66">
        <f t="shared" si="9"/>
        <v>29.799999999999997</v>
      </c>
      <c r="J112" s="67">
        <f t="shared" si="10"/>
        <v>63.800000000000004</v>
      </c>
      <c r="K112" s="68">
        <f t="shared" si="11"/>
        <v>6.5</v>
      </c>
      <c r="M112" s="17">
        <v>352</v>
      </c>
    </row>
  </sheetData>
  <mergeCells count="27">
    <mergeCell ref="A58:A65"/>
    <mergeCell ref="A66:A68"/>
    <mergeCell ref="A4:B4"/>
    <mergeCell ref="A105:A108"/>
    <mergeCell ref="A109:A112"/>
    <mergeCell ref="A84:A87"/>
    <mergeCell ref="A88:A91"/>
    <mergeCell ref="A92:A95"/>
    <mergeCell ref="A96:A99"/>
    <mergeCell ref="A100:A104"/>
    <mergeCell ref="A69:A83"/>
    <mergeCell ref="A5:A6"/>
    <mergeCell ref="A13:A15"/>
    <mergeCell ref="A16:A19"/>
    <mergeCell ref="A20:A22"/>
    <mergeCell ref="A23:A31"/>
    <mergeCell ref="A37:A41"/>
    <mergeCell ref="A42:A48"/>
    <mergeCell ref="A56:A57"/>
    <mergeCell ref="A32:A36"/>
    <mergeCell ref="A7:A12"/>
    <mergeCell ref="A49:A55"/>
    <mergeCell ref="A1:G1"/>
    <mergeCell ref="A2:B3"/>
    <mergeCell ref="C2:G2"/>
    <mergeCell ref="I2:K2"/>
    <mergeCell ref="M2:M3"/>
  </mergeCells>
  <pageMargins left="0.7" right="0.7" top="0.75" bottom="0.75" header="0.3" footer="0.3"/>
  <pageSetup paperSize="9" scale="59"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08570-2A64-468E-BE6C-CFD3340C7BB5}">
  <dimension ref="A1:G112"/>
  <sheetViews>
    <sheetView zoomScale="89" zoomScaleNormal="89" workbookViewId="0">
      <pane xSplit="2" ySplit="3" topLeftCell="C4" activePane="bottomRight" state="frozen"/>
      <selection pane="topRight" activeCell="C1" sqref="C1"/>
      <selection pane="bottomLeft" activeCell="A5" sqref="A5"/>
      <selection pane="bottomRight" activeCell="F1" sqref="F1:F1048576"/>
    </sheetView>
  </sheetViews>
  <sheetFormatPr defaultRowHeight="14.4" x14ac:dyDescent="0.3"/>
  <cols>
    <col min="1" max="1" width="19.33203125" customWidth="1"/>
    <col min="2" max="2" width="57.33203125" customWidth="1"/>
    <col min="3" max="5" width="37.33203125" customWidth="1"/>
    <col min="6" max="6" width="6.109375" customWidth="1"/>
    <col min="7" max="7" width="13.109375" style="18" customWidth="1"/>
  </cols>
  <sheetData>
    <row r="1" spans="1:7" ht="15" thickBot="1" x14ac:dyDescent="0.35">
      <c r="A1" s="106" t="s">
        <v>171</v>
      </c>
      <c r="B1" s="106"/>
      <c r="C1" s="106"/>
      <c r="D1" s="106"/>
      <c r="E1" s="106"/>
      <c r="F1" s="77"/>
    </row>
    <row r="2" spans="1:7" ht="37.200000000000003" customHeight="1" x14ac:dyDescent="0.3">
      <c r="A2" s="107" t="s">
        <v>172</v>
      </c>
      <c r="B2" s="108"/>
      <c r="C2" s="111" t="s">
        <v>129</v>
      </c>
      <c r="D2" s="113"/>
      <c r="E2" s="114"/>
      <c r="F2" s="78"/>
      <c r="G2" s="116" t="s">
        <v>37</v>
      </c>
    </row>
    <row r="3" spans="1:7" ht="31.95" customHeight="1" thickBot="1" x14ac:dyDescent="0.35">
      <c r="A3" s="109"/>
      <c r="B3" s="110"/>
      <c r="C3" s="35" t="s">
        <v>130</v>
      </c>
      <c r="D3" s="90" t="s">
        <v>131</v>
      </c>
      <c r="E3" s="83" t="s">
        <v>132</v>
      </c>
      <c r="F3" s="33"/>
      <c r="G3" s="117"/>
    </row>
    <row r="4" spans="1:7" s="3" customFormat="1" ht="15.75" customHeight="1" thickTop="1" x14ac:dyDescent="0.3">
      <c r="A4" s="119" t="s">
        <v>2</v>
      </c>
      <c r="B4" s="120"/>
      <c r="C4" s="4">
        <v>13.4</v>
      </c>
      <c r="D4" s="91">
        <v>82</v>
      </c>
      <c r="E4" s="40">
        <v>4.5999999999999996</v>
      </c>
      <c r="F4" s="43"/>
      <c r="G4" s="19">
        <v>1011</v>
      </c>
    </row>
    <row r="5" spans="1:7" ht="15.75" customHeight="1" x14ac:dyDescent="0.3">
      <c r="A5" s="118" t="s">
        <v>36</v>
      </c>
      <c r="B5" s="31" t="s">
        <v>3</v>
      </c>
      <c r="C5" s="7">
        <v>10.6</v>
      </c>
      <c r="D5" s="92">
        <v>85.7</v>
      </c>
      <c r="E5" s="84">
        <v>3.7</v>
      </c>
      <c r="F5" s="32"/>
      <c r="G5" s="17">
        <v>489</v>
      </c>
    </row>
    <row r="6" spans="1:7" ht="15.75" customHeight="1" x14ac:dyDescent="0.3">
      <c r="A6" s="118"/>
      <c r="B6" s="31" t="s">
        <v>4</v>
      </c>
      <c r="C6" s="7">
        <v>16.100000000000001</v>
      </c>
      <c r="D6" s="92">
        <v>78.5</v>
      </c>
      <c r="E6" s="84">
        <v>5.4</v>
      </c>
      <c r="F6" s="32"/>
      <c r="G6" s="17">
        <v>522</v>
      </c>
    </row>
    <row r="7" spans="1:7" ht="15.75" customHeight="1" x14ac:dyDescent="0.3">
      <c r="A7" s="118" t="s">
        <v>30</v>
      </c>
      <c r="B7" s="31" t="s">
        <v>98</v>
      </c>
      <c r="C7" s="7">
        <v>5.4</v>
      </c>
      <c r="D7" s="92">
        <v>91.5</v>
      </c>
      <c r="E7" s="84">
        <v>3</v>
      </c>
      <c r="F7" s="32"/>
      <c r="G7" s="17">
        <v>89</v>
      </c>
    </row>
    <row r="8" spans="1:7" ht="15.75" customHeight="1" x14ac:dyDescent="0.3">
      <c r="A8" s="118"/>
      <c r="B8" s="31" t="s">
        <v>97</v>
      </c>
      <c r="C8" s="7">
        <v>10.6</v>
      </c>
      <c r="D8" s="92">
        <v>83.9</v>
      </c>
      <c r="E8" s="84">
        <v>5.5</v>
      </c>
      <c r="F8" s="32"/>
      <c r="G8" s="17">
        <v>179</v>
      </c>
    </row>
    <row r="9" spans="1:7" ht="15.75" customHeight="1" x14ac:dyDescent="0.3">
      <c r="A9" s="118"/>
      <c r="B9" s="31" t="s">
        <v>96</v>
      </c>
      <c r="C9" s="7">
        <v>10.4</v>
      </c>
      <c r="D9" s="92">
        <v>84.1</v>
      </c>
      <c r="E9" s="84">
        <v>5.5</v>
      </c>
      <c r="F9" s="32"/>
      <c r="G9" s="17">
        <v>202</v>
      </c>
    </row>
    <row r="10" spans="1:7" ht="15.75" customHeight="1" x14ac:dyDescent="0.3">
      <c r="A10" s="118"/>
      <c r="B10" s="31" t="s">
        <v>95</v>
      </c>
      <c r="C10" s="7">
        <v>14.2</v>
      </c>
      <c r="D10" s="92">
        <v>83.5</v>
      </c>
      <c r="E10" s="84">
        <v>2.2999999999999998</v>
      </c>
      <c r="F10" s="32"/>
      <c r="G10" s="17">
        <v>171</v>
      </c>
    </row>
    <row r="11" spans="1:7" ht="15.75" customHeight="1" x14ac:dyDescent="0.3">
      <c r="A11" s="118"/>
      <c r="B11" s="31" t="s">
        <v>94</v>
      </c>
      <c r="C11" s="7">
        <v>20.7</v>
      </c>
      <c r="D11" s="92">
        <v>73.599999999999994</v>
      </c>
      <c r="E11" s="84">
        <v>5.7</v>
      </c>
      <c r="F11" s="32"/>
      <c r="G11" s="17">
        <v>164</v>
      </c>
    </row>
    <row r="12" spans="1:7" ht="15.75" customHeight="1" x14ac:dyDescent="0.3">
      <c r="A12" s="118"/>
      <c r="B12" s="31" t="s">
        <v>93</v>
      </c>
      <c r="C12" s="7">
        <v>16</v>
      </c>
      <c r="D12" s="92">
        <v>79.5</v>
      </c>
      <c r="E12" s="84">
        <v>4.5</v>
      </c>
      <c r="F12" s="32"/>
      <c r="G12" s="17">
        <v>206</v>
      </c>
    </row>
    <row r="13" spans="1:7" ht="15.75" customHeight="1" x14ac:dyDescent="0.3">
      <c r="A13" s="118" t="s">
        <v>120</v>
      </c>
      <c r="B13" s="31" t="s">
        <v>115</v>
      </c>
      <c r="C13" s="7">
        <v>8.9</v>
      </c>
      <c r="D13" s="92">
        <v>86.4</v>
      </c>
      <c r="E13" s="84">
        <v>4.7</v>
      </c>
      <c r="F13" s="32"/>
      <c r="G13" s="17">
        <v>268</v>
      </c>
    </row>
    <row r="14" spans="1:7" ht="15.75" customHeight="1" x14ac:dyDescent="0.3">
      <c r="A14" s="118"/>
      <c r="B14" s="31" t="s">
        <v>121</v>
      </c>
      <c r="C14" s="7">
        <v>12.1</v>
      </c>
      <c r="D14" s="92">
        <v>83.8</v>
      </c>
      <c r="E14" s="84">
        <v>4</v>
      </c>
      <c r="F14" s="32"/>
      <c r="G14" s="17">
        <v>373</v>
      </c>
    </row>
    <row r="15" spans="1:7" ht="15.75" customHeight="1" x14ac:dyDescent="0.3">
      <c r="A15" s="118"/>
      <c r="B15" s="31" t="s">
        <v>116</v>
      </c>
      <c r="C15" s="7">
        <v>18.100000000000001</v>
      </c>
      <c r="D15" s="92">
        <v>76.900000000000006</v>
      </c>
      <c r="E15" s="84">
        <v>5</v>
      </c>
      <c r="F15" s="32"/>
      <c r="G15" s="17">
        <v>370</v>
      </c>
    </row>
    <row r="16" spans="1:7" ht="15.75" customHeight="1" x14ac:dyDescent="0.3">
      <c r="A16" s="118" t="s">
        <v>34</v>
      </c>
      <c r="B16" s="31" t="s">
        <v>5</v>
      </c>
      <c r="C16" s="7">
        <v>13.6</v>
      </c>
      <c r="D16" s="92">
        <v>80.8</v>
      </c>
      <c r="E16" s="84">
        <v>5.6</v>
      </c>
      <c r="F16" s="32"/>
      <c r="G16" s="17">
        <v>124</v>
      </c>
    </row>
    <row r="17" spans="1:7" ht="15.75" customHeight="1" x14ac:dyDescent="0.3">
      <c r="A17" s="118"/>
      <c r="B17" s="31" t="s">
        <v>6</v>
      </c>
      <c r="C17" s="7">
        <v>15.7</v>
      </c>
      <c r="D17" s="92">
        <v>79.599999999999994</v>
      </c>
      <c r="E17" s="84">
        <v>4.8</v>
      </c>
      <c r="F17" s="32"/>
      <c r="G17" s="17">
        <v>275</v>
      </c>
    </row>
    <row r="18" spans="1:7" ht="15.75" customHeight="1" x14ac:dyDescent="0.3">
      <c r="A18" s="118"/>
      <c r="B18" s="31" t="s">
        <v>7</v>
      </c>
      <c r="C18" s="7">
        <v>14</v>
      </c>
      <c r="D18" s="92">
        <v>81.8</v>
      </c>
      <c r="E18" s="84">
        <v>4.2</v>
      </c>
      <c r="F18" s="32"/>
      <c r="G18" s="17">
        <v>382</v>
      </c>
    </row>
    <row r="19" spans="1:7" ht="15.75" customHeight="1" x14ac:dyDescent="0.3">
      <c r="A19" s="118"/>
      <c r="B19" s="31" t="s">
        <v>8</v>
      </c>
      <c r="C19" s="7">
        <v>9.8000000000000007</v>
      </c>
      <c r="D19" s="92">
        <v>85.8</v>
      </c>
      <c r="E19" s="84">
        <v>4.4000000000000004</v>
      </c>
      <c r="F19" s="32"/>
      <c r="G19" s="17">
        <v>231</v>
      </c>
    </row>
    <row r="20" spans="1:7" ht="15.75" customHeight="1" x14ac:dyDescent="0.3">
      <c r="A20" s="118" t="s">
        <v>35</v>
      </c>
      <c r="B20" s="31" t="s">
        <v>9</v>
      </c>
      <c r="C20" s="7">
        <v>14.2</v>
      </c>
      <c r="D20" s="92">
        <v>81.5</v>
      </c>
      <c r="E20" s="84">
        <v>4.4000000000000004</v>
      </c>
      <c r="F20" s="32"/>
      <c r="G20" s="17">
        <v>870</v>
      </c>
    </row>
    <row r="21" spans="1:7" ht="15.75" customHeight="1" x14ac:dyDescent="0.3">
      <c r="A21" s="118"/>
      <c r="B21" s="31" t="s">
        <v>10</v>
      </c>
      <c r="C21" s="7">
        <v>8.4</v>
      </c>
      <c r="D21" s="92">
        <v>88.6</v>
      </c>
      <c r="E21" s="84">
        <v>3</v>
      </c>
      <c r="F21" s="32"/>
      <c r="G21" s="17">
        <v>91</v>
      </c>
    </row>
    <row r="22" spans="1:7" ht="15.75" customHeight="1" x14ac:dyDescent="0.3">
      <c r="A22" s="118"/>
      <c r="B22" s="31" t="s">
        <v>27</v>
      </c>
      <c r="C22" s="7">
        <v>10.1</v>
      </c>
      <c r="D22" s="92">
        <v>79.2</v>
      </c>
      <c r="E22" s="84">
        <v>10.6</v>
      </c>
      <c r="F22" s="32"/>
      <c r="G22" s="17">
        <v>50</v>
      </c>
    </row>
    <row r="23" spans="1:7" ht="15.75" customHeight="1" x14ac:dyDescent="0.3">
      <c r="A23" s="118" t="s">
        <v>11</v>
      </c>
      <c r="B23" s="31" t="s">
        <v>92</v>
      </c>
      <c r="C23" s="7">
        <v>10.9</v>
      </c>
      <c r="D23" s="92">
        <v>83.2</v>
      </c>
      <c r="E23" s="84">
        <v>5.9</v>
      </c>
      <c r="F23" s="32"/>
      <c r="G23" s="17">
        <v>51</v>
      </c>
    </row>
    <row r="24" spans="1:7" ht="15.75" customHeight="1" x14ac:dyDescent="0.3">
      <c r="A24" s="118"/>
      <c r="B24" s="31" t="s">
        <v>91</v>
      </c>
      <c r="C24" s="7">
        <v>15.6</v>
      </c>
      <c r="D24" s="92">
        <v>79.7</v>
      </c>
      <c r="E24" s="84">
        <v>4.7</v>
      </c>
      <c r="F24" s="32"/>
      <c r="G24" s="17">
        <v>243</v>
      </c>
    </row>
    <row r="25" spans="1:7" ht="15.75" customHeight="1" x14ac:dyDescent="0.3">
      <c r="A25" s="118"/>
      <c r="B25" s="31" t="s">
        <v>90</v>
      </c>
      <c r="C25" s="7">
        <v>10.7</v>
      </c>
      <c r="D25" s="92">
        <v>84.3</v>
      </c>
      <c r="E25" s="84">
        <v>5</v>
      </c>
      <c r="F25" s="32"/>
      <c r="G25" s="17">
        <v>191</v>
      </c>
    </row>
    <row r="26" spans="1:7" ht="15.75" customHeight="1" x14ac:dyDescent="0.3">
      <c r="A26" s="118"/>
      <c r="B26" s="31" t="s">
        <v>89</v>
      </c>
      <c r="C26" s="7">
        <v>9.6</v>
      </c>
      <c r="D26" s="92">
        <v>84.5</v>
      </c>
      <c r="E26" s="84">
        <v>5.9</v>
      </c>
      <c r="F26" s="32"/>
      <c r="G26" s="17">
        <v>94</v>
      </c>
    </row>
    <row r="27" spans="1:7" ht="15.75" customHeight="1" x14ac:dyDescent="0.3">
      <c r="A27" s="118"/>
      <c r="B27" s="31" t="s">
        <v>12</v>
      </c>
      <c r="C27" s="10">
        <v>9.8000000000000007</v>
      </c>
      <c r="D27" s="92">
        <v>89</v>
      </c>
      <c r="E27" s="84">
        <v>1.3</v>
      </c>
      <c r="F27" s="32"/>
      <c r="G27" s="17">
        <v>89</v>
      </c>
    </row>
    <row r="28" spans="1:7" ht="15.6" customHeight="1" x14ac:dyDescent="0.3">
      <c r="A28" s="118"/>
      <c r="B28" s="31" t="s">
        <v>13</v>
      </c>
      <c r="C28" s="7">
        <v>18.7</v>
      </c>
      <c r="D28" s="92">
        <v>76</v>
      </c>
      <c r="E28" s="84">
        <v>5.2</v>
      </c>
      <c r="F28" s="32"/>
      <c r="G28" s="17">
        <v>228</v>
      </c>
    </row>
    <row r="29" spans="1:7" ht="15.75" customHeight="1" x14ac:dyDescent="0.3">
      <c r="A29" s="118"/>
      <c r="B29" s="31" t="s">
        <v>14</v>
      </c>
      <c r="C29" s="7">
        <v>2.8</v>
      </c>
      <c r="D29" s="92">
        <v>94</v>
      </c>
      <c r="E29" s="84">
        <v>3.2</v>
      </c>
      <c r="F29" s="32"/>
      <c r="G29" s="17">
        <v>43</v>
      </c>
    </row>
    <row r="30" spans="1:7" ht="15.75" customHeight="1" x14ac:dyDescent="0.3">
      <c r="A30" s="118"/>
      <c r="B30" s="31" t="s">
        <v>88</v>
      </c>
      <c r="C30" s="12">
        <v>12</v>
      </c>
      <c r="D30" s="92">
        <v>88</v>
      </c>
      <c r="E30" s="84">
        <v>0</v>
      </c>
      <c r="F30" s="32"/>
      <c r="G30" s="17">
        <v>25</v>
      </c>
    </row>
    <row r="31" spans="1:7" ht="15.75" customHeight="1" x14ac:dyDescent="0.3">
      <c r="A31" s="118"/>
      <c r="B31" s="31" t="s">
        <v>15</v>
      </c>
      <c r="C31" s="12">
        <v>15.9</v>
      </c>
      <c r="D31" s="92">
        <v>79.7</v>
      </c>
      <c r="E31" s="84">
        <v>4.4000000000000004</v>
      </c>
      <c r="F31" s="32"/>
      <c r="G31" s="17">
        <v>48</v>
      </c>
    </row>
    <row r="32" spans="1:7" ht="15.75" customHeight="1" x14ac:dyDescent="0.3">
      <c r="A32" s="118" t="s">
        <v>87</v>
      </c>
      <c r="B32" s="31" t="s">
        <v>86</v>
      </c>
      <c r="C32" s="12">
        <v>14.1</v>
      </c>
      <c r="D32" s="92">
        <v>78.599999999999994</v>
      </c>
      <c r="E32" s="84">
        <v>7.3</v>
      </c>
      <c r="F32" s="32"/>
      <c r="G32" s="17">
        <v>130</v>
      </c>
    </row>
    <row r="33" spans="1:7" ht="15.75" customHeight="1" x14ac:dyDescent="0.3">
      <c r="A33" s="118"/>
      <c r="B33" s="31" t="s">
        <v>85</v>
      </c>
      <c r="C33" s="12">
        <v>15.2</v>
      </c>
      <c r="D33" s="92">
        <v>81.099999999999994</v>
      </c>
      <c r="E33" s="84">
        <v>3.7</v>
      </c>
      <c r="F33" s="32"/>
      <c r="G33" s="17">
        <v>330</v>
      </c>
    </row>
    <row r="34" spans="1:7" ht="15.75" customHeight="1" x14ac:dyDescent="0.3">
      <c r="A34" s="118"/>
      <c r="B34" s="31" t="s">
        <v>84</v>
      </c>
      <c r="C34" s="12">
        <v>12.5</v>
      </c>
      <c r="D34" s="92">
        <v>83.1</v>
      </c>
      <c r="E34" s="84">
        <v>4.5</v>
      </c>
      <c r="F34" s="32"/>
      <c r="G34" s="17">
        <v>222</v>
      </c>
    </row>
    <row r="35" spans="1:7" ht="15.75" customHeight="1" x14ac:dyDescent="0.3">
      <c r="A35" s="118"/>
      <c r="B35" s="31" t="s">
        <v>83</v>
      </c>
      <c r="C35" s="12">
        <v>10.4</v>
      </c>
      <c r="D35" s="92">
        <v>85.8</v>
      </c>
      <c r="E35" s="84">
        <v>3.8</v>
      </c>
      <c r="F35" s="32"/>
      <c r="G35" s="17">
        <v>235</v>
      </c>
    </row>
    <row r="36" spans="1:7" ht="15.75" customHeight="1" x14ac:dyDescent="0.3">
      <c r="A36" s="118"/>
      <c r="B36" s="60" t="s">
        <v>82</v>
      </c>
      <c r="C36" s="12">
        <v>16.100000000000001</v>
      </c>
      <c r="D36" s="92">
        <v>77.8</v>
      </c>
      <c r="E36" s="84">
        <v>6.1</v>
      </c>
      <c r="F36" s="32"/>
      <c r="G36" s="17">
        <v>94</v>
      </c>
    </row>
    <row r="37" spans="1:7" ht="15.75" customHeight="1" x14ac:dyDescent="0.3">
      <c r="A37" s="118" t="s">
        <v>81</v>
      </c>
      <c r="B37" s="31" t="s">
        <v>80</v>
      </c>
      <c r="C37" s="12">
        <v>9.3000000000000007</v>
      </c>
      <c r="D37" s="92">
        <v>86.6</v>
      </c>
      <c r="E37" s="84">
        <v>4.0999999999999996</v>
      </c>
      <c r="F37" s="32"/>
      <c r="G37" s="17">
        <v>225</v>
      </c>
    </row>
    <row r="38" spans="1:7" ht="15.75" customHeight="1" x14ac:dyDescent="0.3">
      <c r="A38" s="118"/>
      <c r="B38" s="31" t="s">
        <v>79</v>
      </c>
      <c r="C38" s="12">
        <v>13.9</v>
      </c>
      <c r="D38" s="92">
        <v>81.400000000000006</v>
      </c>
      <c r="E38" s="84">
        <v>4.7</v>
      </c>
      <c r="F38" s="32"/>
      <c r="G38" s="17">
        <v>558</v>
      </c>
    </row>
    <row r="39" spans="1:7" ht="15.75" customHeight="1" x14ac:dyDescent="0.3">
      <c r="A39" s="118"/>
      <c r="B39" s="31" t="s">
        <v>104</v>
      </c>
      <c r="C39" s="12">
        <v>13.7</v>
      </c>
      <c r="D39" s="92">
        <v>83.6</v>
      </c>
      <c r="E39" s="84">
        <v>2.7</v>
      </c>
      <c r="F39" s="32"/>
      <c r="G39" s="17">
        <v>72</v>
      </c>
    </row>
    <row r="40" spans="1:7" ht="15.75" customHeight="1" x14ac:dyDescent="0.3">
      <c r="A40" s="118"/>
      <c r="B40" s="31" t="s">
        <v>78</v>
      </c>
      <c r="C40" s="12">
        <v>21.1</v>
      </c>
      <c r="D40" s="92">
        <v>71</v>
      </c>
      <c r="E40" s="84">
        <v>8</v>
      </c>
      <c r="F40" s="32"/>
      <c r="G40" s="17">
        <v>79</v>
      </c>
    </row>
    <row r="41" spans="1:7" ht="15.75" customHeight="1" x14ac:dyDescent="0.3">
      <c r="A41" s="118"/>
      <c r="B41" s="31" t="s">
        <v>77</v>
      </c>
      <c r="C41" s="12">
        <v>14.5</v>
      </c>
      <c r="D41" s="92">
        <v>82.6</v>
      </c>
      <c r="E41" s="84">
        <v>2.9</v>
      </c>
      <c r="F41" s="32"/>
      <c r="G41" s="17">
        <v>77</v>
      </c>
    </row>
    <row r="42" spans="1:7" ht="15.75" customHeight="1" x14ac:dyDescent="0.3">
      <c r="A42" s="118" t="s">
        <v>76</v>
      </c>
      <c r="B42" s="31" t="s">
        <v>75</v>
      </c>
      <c r="C42" s="12">
        <v>16.5</v>
      </c>
      <c r="D42" s="92">
        <v>78</v>
      </c>
      <c r="E42" s="84">
        <v>5.5</v>
      </c>
      <c r="F42" s="32"/>
      <c r="G42" s="17">
        <v>138</v>
      </c>
    </row>
    <row r="43" spans="1:7" ht="15.75" customHeight="1" x14ac:dyDescent="0.3">
      <c r="A43" s="118"/>
      <c r="B43" s="31" t="s">
        <v>74</v>
      </c>
      <c r="C43" s="12">
        <v>15.8</v>
      </c>
      <c r="D43" s="92">
        <v>77.900000000000006</v>
      </c>
      <c r="E43" s="84">
        <v>6.3</v>
      </c>
      <c r="F43" s="32"/>
      <c r="G43" s="17">
        <v>108</v>
      </c>
    </row>
    <row r="44" spans="1:7" ht="15.75" customHeight="1" x14ac:dyDescent="0.3">
      <c r="A44" s="118"/>
      <c r="B44" s="31" t="s">
        <v>73</v>
      </c>
      <c r="C44" s="12">
        <v>16.2</v>
      </c>
      <c r="D44" s="92">
        <v>78</v>
      </c>
      <c r="E44" s="84">
        <v>5.8</v>
      </c>
      <c r="F44" s="32"/>
      <c r="G44" s="17">
        <v>113</v>
      </c>
    </row>
    <row r="45" spans="1:7" ht="15.75" customHeight="1" x14ac:dyDescent="0.3">
      <c r="A45" s="118"/>
      <c r="B45" s="31" t="s">
        <v>72</v>
      </c>
      <c r="C45" s="12">
        <v>10.7</v>
      </c>
      <c r="D45" s="92">
        <v>85.1</v>
      </c>
      <c r="E45" s="84">
        <v>4.2</v>
      </c>
      <c r="F45" s="32"/>
      <c r="G45" s="17">
        <v>147</v>
      </c>
    </row>
    <row r="46" spans="1:7" ht="15.75" customHeight="1" x14ac:dyDescent="0.3">
      <c r="A46" s="118"/>
      <c r="B46" s="31" t="s">
        <v>71</v>
      </c>
      <c r="C46" s="12">
        <v>10.9</v>
      </c>
      <c r="D46" s="92">
        <v>86</v>
      </c>
      <c r="E46" s="84">
        <v>3.1</v>
      </c>
      <c r="F46" s="32"/>
      <c r="G46" s="17">
        <v>155</v>
      </c>
    </row>
    <row r="47" spans="1:7" ht="15.75" customHeight="1" x14ac:dyDescent="0.3">
      <c r="A47" s="118"/>
      <c r="B47" s="31" t="s">
        <v>70</v>
      </c>
      <c r="C47" s="12">
        <v>15</v>
      </c>
      <c r="D47" s="92">
        <v>82.2</v>
      </c>
      <c r="E47" s="84">
        <v>2.8</v>
      </c>
      <c r="F47" s="32"/>
      <c r="G47" s="17">
        <v>275</v>
      </c>
    </row>
    <row r="48" spans="1:7" ht="15.75" customHeight="1" x14ac:dyDescent="0.3">
      <c r="A48" s="118"/>
      <c r="B48" s="31" t="s">
        <v>69</v>
      </c>
      <c r="C48" s="14">
        <v>5.3</v>
      </c>
      <c r="D48" s="92">
        <v>86.1</v>
      </c>
      <c r="E48" s="84">
        <v>8.6</v>
      </c>
      <c r="F48" s="32"/>
      <c r="G48" s="17">
        <v>75</v>
      </c>
    </row>
    <row r="49" spans="1:7" ht="15.75" customHeight="1" x14ac:dyDescent="0.3">
      <c r="A49" s="118" t="s">
        <v>16</v>
      </c>
      <c r="B49" s="31" t="s">
        <v>31</v>
      </c>
      <c r="C49" s="14">
        <v>11.3</v>
      </c>
      <c r="D49" s="92">
        <v>85.9</v>
      </c>
      <c r="E49" s="84">
        <v>2.9</v>
      </c>
      <c r="F49" s="32"/>
      <c r="G49" s="17">
        <v>155</v>
      </c>
    </row>
    <row r="50" spans="1:7" ht="15.75" customHeight="1" x14ac:dyDescent="0.3">
      <c r="A50" s="118"/>
      <c r="B50" s="31" t="s">
        <v>68</v>
      </c>
      <c r="C50" s="14">
        <v>9.6999999999999993</v>
      </c>
      <c r="D50" s="92">
        <v>84.1</v>
      </c>
      <c r="E50" s="84">
        <v>6.2</v>
      </c>
      <c r="F50" s="32"/>
      <c r="G50" s="17">
        <v>146</v>
      </c>
    </row>
    <row r="51" spans="1:7" ht="15.75" customHeight="1" x14ac:dyDescent="0.3">
      <c r="A51" s="118"/>
      <c r="B51" s="31" t="s">
        <v>67</v>
      </c>
      <c r="C51" s="14">
        <v>15.4</v>
      </c>
      <c r="D51" s="92">
        <v>82.4</v>
      </c>
      <c r="E51" s="84">
        <v>2.2000000000000002</v>
      </c>
      <c r="F51" s="32"/>
      <c r="G51" s="17">
        <v>159</v>
      </c>
    </row>
    <row r="52" spans="1:7" ht="15.75" customHeight="1" x14ac:dyDescent="0.3">
      <c r="A52" s="118"/>
      <c r="B52" s="31" t="s">
        <v>17</v>
      </c>
      <c r="C52" s="14">
        <v>12.2</v>
      </c>
      <c r="D52" s="92">
        <v>80.400000000000006</v>
      </c>
      <c r="E52" s="84">
        <v>7.4</v>
      </c>
      <c r="F52" s="32"/>
      <c r="G52" s="17">
        <v>165</v>
      </c>
    </row>
    <row r="53" spans="1:7" ht="15.75" customHeight="1" x14ac:dyDescent="0.3">
      <c r="A53" s="118"/>
      <c r="B53" s="31" t="s">
        <v>66</v>
      </c>
      <c r="C53" s="14">
        <v>19.600000000000001</v>
      </c>
      <c r="D53" s="92">
        <v>78.099999999999994</v>
      </c>
      <c r="E53" s="84">
        <v>2.2999999999999998</v>
      </c>
      <c r="F53" s="32"/>
      <c r="G53" s="17">
        <v>165</v>
      </c>
    </row>
    <row r="54" spans="1:7" ht="15.75" customHeight="1" x14ac:dyDescent="0.3">
      <c r="A54" s="118"/>
      <c r="B54" s="31" t="s">
        <v>65</v>
      </c>
      <c r="C54" s="14">
        <v>12.8</v>
      </c>
      <c r="D54" s="92">
        <v>79.7</v>
      </c>
      <c r="E54" s="84">
        <v>7.5</v>
      </c>
      <c r="F54" s="32"/>
      <c r="G54" s="17">
        <v>95</v>
      </c>
    </row>
    <row r="55" spans="1:7" ht="15.75" customHeight="1" x14ac:dyDescent="0.3">
      <c r="A55" s="118"/>
      <c r="B55" s="31" t="s">
        <v>18</v>
      </c>
      <c r="C55" s="14">
        <v>12.2</v>
      </c>
      <c r="D55" s="92">
        <v>83.1</v>
      </c>
      <c r="E55" s="84">
        <v>4.8</v>
      </c>
      <c r="F55" s="32"/>
      <c r="G55" s="17">
        <v>126</v>
      </c>
    </row>
    <row r="56" spans="1:7" ht="15.75" customHeight="1" x14ac:dyDescent="0.3">
      <c r="A56" s="118" t="s">
        <v>117</v>
      </c>
      <c r="B56" s="31" t="s">
        <v>118</v>
      </c>
      <c r="C56" s="14">
        <v>12.2</v>
      </c>
      <c r="D56" s="92">
        <v>84.1</v>
      </c>
      <c r="E56" s="84">
        <v>3.7</v>
      </c>
      <c r="F56" s="32"/>
      <c r="G56" s="17">
        <v>460</v>
      </c>
    </row>
    <row r="57" spans="1:7" ht="15.75" customHeight="1" x14ac:dyDescent="0.3">
      <c r="A57" s="118"/>
      <c r="B57" s="31" t="s">
        <v>119</v>
      </c>
      <c r="C57" s="14">
        <v>14.5</v>
      </c>
      <c r="D57" s="92">
        <v>80.2</v>
      </c>
      <c r="E57" s="84">
        <v>5.3</v>
      </c>
      <c r="F57" s="32"/>
      <c r="G57" s="17">
        <v>551</v>
      </c>
    </row>
    <row r="58" spans="1:7" ht="15.75" customHeight="1" x14ac:dyDescent="0.3">
      <c r="A58" s="118" t="s">
        <v>28</v>
      </c>
      <c r="B58" s="31" t="s">
        <v>19</v>
      </c>
      <c r="C58" s="12">
        <v>14.8</v>
      </c>
      <c r="D58" s="92">
        <v>81.599999999999994</v>
      </c>
      <c r="E58" s="84">
        <v>3.6</v>
      </c>
      <c r="F58" s="32"/>
      <c r="G58" s="17">
        <v>122</v>
      </c>
    </row>
    <row r="59" spans="1:7" ht="15.75" customHeight="1" x14ac:dyDescent="0.3">
      <c r="A59" s="118"/>
      <c r="B59" s="31" t="s">
        <v>20</v>
      </c>
      <c r="C59" s="14">
        <v>10.5</v>
      </c>
      <c r="D59" s="92">
        <v>88.4</v>
      </c>
      <c r="E59" s="84">
        <v>1</v>
      </c>
      <c r="F59" s="32"/>
      <c r="G59" s="17">
        <v>107</v>
      </c>
    </row>
    <row r="60" spans="1:7" ht="15.75" customHeight="1" x14ac:dyDescent="0.3">
      <c r="A60" s="118"/>
      <c r="B60" s="31" t="s">
        <v>21</v>
      </c>
      <c r="C60" s="47">
        <v>18.600000000000001</v>
      </c>
      <c r="D60" s="93">
        <v>77.5</v>
      </c>
      <c r="E60" s="85">
        <v>3.9</v>
      </c>
      <c r="F60" s="32"/>
      <c r="G60" s="17">
        <v>111</v>
      </c>
    </row>
    <row r="61" spans="1:7" ht="15.75" customHeight="1" x14ac:dyDescent="0.3">
      <c r="A61" s="118"/>
      <c r="B61" s="31" t="s">
        <v>22</v>
      </c>
      <c r="C61" s="52">
        <v>12.2</v>
      </c>
      <c r="D61" s="94">
        <v>84.7</v>
      </c>
      <c r="E61" s="86">
        <v>3</v>
      </c>
      <c r="F61" s="32"/>
      <c r="G61" s="17">
        <v>130</v>
      </c>
    </row>
    <row r="62" spans="1:7" ht="15.75" customHeight="1" x14ac:dyDescent="0.3">
      <c r="A62" s="118"/>
      <c r="B62" s="31" t="s">
        <v>23</v>
      </c>
      <c r="C62" s="52">
        <v>15.8</v>
      </c>
      <c r="D62" s="94">
        <v>78.8</v>
      </c>
      <c r="E62" s="86">
        <v>5.5</v>
      </c>
      <c r="F62" s="32"/>
      <c r="G62" s="17">
        <v>127</v>
      </c>
    </row>
    <row r="63" spans="1:7" ht="15.75" customHeight="1" x14ac:dyDescent="0.3">
      <c r="A63" s="118"/>
      <c r="B63" s="31" t="s">
        <v>24</v>
      </c>
      <c r="C63" s="52">
        <v>10.3</v>
      </c>
      <c r="D63" s="94">
        <v>86</v>
      </c>
      <c r="E63" s="86">
        <v>3.7</v>
      </c>
      <c r="F63" s="32"/>
      <c r="G63" s="17">
        <v>121</v>
      </c>
    </row>
    <row r="64" spans="1:7" ht="15.75" customHeight="1" x14ac:dyDescent="0.3">
      <c r="A64" s="118"/>
      <c r="B64" s="31" t="s">
        <v>25</v>
      </c>
      <c r="C64" s="52">
        <v>11.5</v>
      </c>
      <c r="D64" s="94">
        <v>79.599999999999994</v>
      </c>
      <c r="E64" s="86">
        <v>8.9</v>
      </c>
      <c r="F64" s="32"/>
      <c r="G64" s="17">
        <v>148</v>
      </c>
    </row>
    <row r="65" spans="1:7" ht="15.75" customHeight="1" x14ac:dyDescent="0.3">
      <c r="A65" s="118"/>
      <c r="B65" s="31" t="s">
        <v>26</v>
      </c>
      <c r="C65" s="52">
        <v>14.2</v>
      </c>
      <c r="D65" s="94">
        <v>80.400000000000006</v>
      </c>
      <c r="E65" s="86">
        <v>5.4</v>
      </c>
      <c r="F65" s="32"/>
      <c r="G65" s="17">
        <v>145</v>
      </c>
    </row>
    <row r="66" spans="1:7" ht="15.75" customHeight="1" x14ac:dyDescent="0.3">
      <c r="A66" s="118" t="s">
        <v>101</v>
      </c>
      <c r="B66" s="31" t="s">
        <v>102</v>
      </c>
      <c r="C66" s="12">
        <v>14</v>
      </c>
      <c r="D66" s="92">
        <v>83</v>
      </c>
      <c r="E66" s="84">
        <v>2.9</v>
      </c>
      <c r="F66" s="32"/>
      <c r="G66" s="17">
        <v>470</v>
      </c>
    </row>
    <row r="67" spans="1:7" ht="15.75" customHeight="1" x14ac:dyDescent="0.3">
      <c r="A67" s="118"/>
      <c r="B67" s="31" t="s">
        <v>59</v>
      </c>
      <c r="C67" s="14">
        <v>13.1</v>
      </c>
      <c r="D67" s="92">
        <v>82.3</v>
      </c>
      <c r="E67" s="84">
        <v>4.5999999999999996</v>
      </c>
      <c r="F67" s="32"/>
      <c r="G67" s="17">
        <v>248</v>
      </c>
    </row>
    <row r="68" spans="1:7" ht="15.75" customHeight="1" x14ac:dyDescent="0.3">
      <c r="A68" s="118"/>
      <c r="B68" s="31" t="s">
        <v>103</v>
      </c>
      <c r="C68" s="52">
        <v>12.8</v>
      </c>
      <c r="D68" s="94">
        <v>80</v>
      </c>
      <c r="E68" s="86">
        <v>7.1</v>
      </c>
      <c r="F68" s="32"/>
      <c r="G68" s="17">
        <v>293</v>
      </c>
    </row>
    <row r="69" spans="1:7" ht="15.75" customHeight="1" x14ac:dyDescent="0.3">
      <c r="A69" s="134" t="s">
        <v>29</v>
      </c>
      <c r="B69" s="31" t="s">
        <v>41</v>
      </c>
      <c r="C69" s="52">
        <v>12.5</v>
      </c>
      <c r="D69" s="94">
        <v>85.3</v>
      </c>
      <c r="E69" s="86">
        <v>2.2000000000000002</v>
      </c>
      <c r="F69" s="32"/>
      <c r="G69" s="17">
        <v>56</v>
      </c>
    </row>
    <row r="70" spans="1:7" ht="15.75" customHeight="1" x14ac:dyDescent="0.3">
      <c r="A70" s="135"/>
      <c r="B70" s="31" t="s">
        <v>32</v>
      </c>
      <c r="C70" s="52">
        <v>13.7</v>
      </c>
      <c r="D70" s="94">
        <v>79.599999999999994</v>
      </c>
      <c r="E70" s="86">
        <v>6.7</v>
      </c>
      <c r="F70" s="32"/>
      <c r="G70" s="17">
        <v>83</v>
      </c>
    </row>
    <row r="71" spans="1:7" ht="15.75" customHeight="1" x14ac:dyDescent="0.3">
      <c r="A71" s="135"/>
      <c r="B71" s="31" t="s">
        <v>42</v>
      </c>
      <c r="C71" s="52">
        <v>17</v>
      </c>
      <c r="D71" s="94">
        <v>83</v>
      </c>
      <c r="E71" s="86">
        <v>0</v>
      </c>
      <c r="F71" s="32"/>
      <c r="G71" s="17">
        <v>33</v>
      </c>
    </row>
    <row r="72" spans="1:7" ht="15.75" customHeight="1" x14ac:dyDescent="0.3">
      <c r="A72" s="135"/>
      <c r="B72" s="31" t="s">
        <v>40</v>
      </c>
      <c r="C72" s="52">
        <v>10.3</v>
      </c>
      <c r="D72" s="94">
        <v>78.599999999999994</v>
      </c>
      <c r="E72" s="86">
        <v>11.1</v>
      </c>
      <c r="F72" s="32"/>
      <c r="G72" s="17">
        <v>52</v>
      </c>
    </row>
    <row r="73" spans="1:7" ht="15.75" customHeight="1" x14ac:dyDescent="0.3">
      <c r="A73" s="135"/>
      <c r="B73" s="31" t="s">
        <v>99</v>
      </c>
      <c r="C73" s="52">
        <v>17.3</v>
      </c>
      <c r="D73" s="94">
        <v>82.7</v>
      </c>
      <c r="E73" s="86">
        <v>0</v>
      </c>
      <c r="F73" s="32"/>
      <c r="G73" s="17">
        <v>43</v>
      </c>
    </row>
    <row r="74" spans="1:7" ht="15.75" customHeight="1" x14ac:dyDescent="0.3">
      <c r="A74" s="135"/>
      <c r="B74" s="31" t="s">
        <v>43</v>
      </c>
      <c r="C74" s="52">
        <v>14.4</v>
      </c>
      <c r="D74" s="94">
        <v>84.8</v>
      </c>
      <c r="E74" s="86">
        <v>0.8</v>
      </c>
      <c r="F74" s="32"/>
      <c r="G74" s="17">
        <v>88</v>
      </c>
    </row>
    <row r="75" spans="1:7" ht="15.75" customHeight="1" x14ac:dyDescent="0.3">
      <c r="A75" s="135"/>
      <c r="B75" s="31" t="s">
        <v>38</v>
      </c>
      <c r="C75" s="52">
        <v>31.9</v>
      </c>
      <c r="D75" s="94">
        <v>68.099999999999994</v>
      </c>
      <c r="E75" s="86">
        <v>0</v>
      </c>
      <c r="F75" s="32"/>
      <c r="G75" s="17">
        <v>23</v>
      </c>
    </row>
    <row r="76" spans="1:7" ht="15.75" customHeight="1" x14ac:dyDescent="0.3">
      <c r="A76" s="135"/>
      <c r="B76" s="31" t="s">
        <v>33</v>
      </c>
      <c r="C76" s="52">
        <v>13.6</v>
      </c>
      <c r="D76" s="94">
        <v>79.400000000000006</v>
      </c>
      <c r="E76" s="86">
        <v>7</v>
      </c>
      <c r="F76" s="32"/>
      <c r="G76" s="17">
        <v>40</v>
      </c>
    </row>
    <row r="77" spans="1:7" ht="15.75" customHeight="1" x14ac:dyDescent="0.3">
      <c r="A77" s="135"/>
      <c r="B77" s="31" t="s">
        <v>112</v>
      </c>
      <c r="C77" s="52">
        <v>9.4</v>
      </c>
      <c r="D77" s="94">
        <v>90.6</v>
      </c>
      <c r="E77" s="86">
        <v>0</v>
      </c>
      <c r="F77" s="32"/>
      <c r="G77" s="17">
        <v>39</v>
      </c>
    </row>
    <row r="78" spans="1:7" ht="15.75" customHeight="1" x14ac:dyDescent="0.3">
      <c r="A78" s="135"/>
      <c r="B78" s="57" t="s">
        <v>114</v>
      </c>
      <c r="C78" s="52">
        <v>31</v>
      </c>
      <c r="D78" s="94">
        <v>64</v>
      </c>
      <c r="E78" s="86">
        <v>5</v>
      </c>
      <c r="F78" s="32"/>
      <c r="G78" s="17">
        <v>22</v>
      </c>
    </row>
    <row r="79" spans="1:7" ht="15.75" customHeight="1" x14ac:dyDescent="0.3">
      <c r="A79" s="135"/>
      <c r="B79" s="76" t="s">
        <v>111</v>
      </c>
      <c r="C79" s="52">
        <v>13.5</v>
      </c>
      <c r="D79" s="94">
        <v>86.5</v>
      </c>
      <c r="E79" s="86">
        <v>0</v>
      </c>
      <c r="F79" s="32"/>
      <c r="G79" s="17">
        <v>31</v>
      </c>
    </row>
    <row r="80" spans="1:7" ht="15.75" customHeight="1" x14ac:dyDescent="0.3">
      <c r="A80" s="135"/>
      <c r="B80" s="64" t="s">
        <v>100</v>
      </c>
      <c r="C80" s="52">
        <v>15.6</v>
      </c>
      <c r="D80" s="94">
        <v>80</v>
      </c>
      <c r="E80" s="86">
        <v>4.4000000000000004</v>
      </c>
      <c r="F80" s="32"/>
      <c r="G80" s="17">
        <v>148</v>
      </c>
    </row>
    <row r="81" spans="1:7" ht="15.75" customHeight="1" x14ac:dyDescent="0.3">
      <c r="A81" s="135"/>
      <c r="B81" s="60" t="s">
        <v>0</v>
      </c>
      <c r="C81" s="52">
        <v>21.8</v>
      </c>
      <c r="D81" s="94">
        <v>70.7</v>
      </c>
      <c r="E81" s="86">
        <v>7.5</v>
      </c>
      <c r="F81" s="32"/>
      <c r="G81" s="17">
        <v>28</v>
      </c>
    </row>
    <row r="82" spans="1:7" ht="15.75" customHeight="1" x14ac:dyDescent="0.3">
      <c r="A82" s="135"/>
      <c r="B82" s="31" t="s">
        <v>39</v>
      </c>
      <c r="C82" s="52">
        <v>7.1</v>
      </c>
      <c r="D82" s="94">
        <v>87.9</v>
      </c>
      <c r="E82" s="86">
        <v>5</v>
      </c>
      <c r="F82" s="32"/>
      <c r="G82" s="17">
        <v>147</v>
      </c>
    </row>
    <row r="83" spans="1:7" ht="15.75" customHeight="1" x14ac:dyDescent="0.3">
      <c r="A83" s="136"/>
      <c r="B83" s="57" t="s">
        <v>1</v>
      </c>
      <c r="C83" s="52">
        <v>10.9</v>
      </c>
      <c r="D83" s="94">
        <v>81.8</v>
      </c>
      <c r="E83" s="86">
        <v>7.3</v>
      </c>
      <c r="F83" s="32"/>
      <c r="G83" s="17">
        <v>179</v>
      </c>
    </row>
    <row r="84" spans="1:7" ht="15.75" customHeight="1" x14ac:dyDescent="0.3">
      <c r="A84" s="125" t="s">
        <v>108</v>
      </c>
      <c r="B84" s="31" t="s">
        <v>105</v>
      </c>
      <c r="C84" s="52">
        <v>14.8</v>
      </c>
      <c r="D84" s="94">
        <v>81.7</v>
      </c>
      <c r="E84" s="86">
        <v>3.5</v>
      </c>
      <c r="F84" s="32"/>
      <c r="G84" s="17">
        <v>220</v>
      </c>
    </row>
    <row r="85" spans="1:7" ht="15.75" customHeight="1" x14ac:dyDescent="0.3">
      <c r="A85" s="126"/>
      <c r="B85" s="31" t="s">
        <v>113</v>
      </c>
      <c r="C85" s="52">
        <v>15</v>
      </c>
      <c r="D85" s="94">
        <v>80.900000000000006</v>
      </c>
      <c r="E85" s="86">
        <v>4.0999999999999996</v>
      </c>
      <c r="F85" s="32"/>
      <c r="G85" s="17">
        <v>295</v>
      </c>
    </row>
    <row r="86" spans="1:7" ht="15.75" customHeight="1" x14ac:dyDescent="0.3">
      <c r="A86" s="127"/>
      <c r="B86" s="31" t="s">
        <v>106</v>
      </c>
      <c r="C86" s="52">
        <v>17.100000000000001</v>
      </c>
      <c r="D86" s="94">
        <v>79.400000000000006</v>
      </c>
      <c r="E86" s="86">
        <v>3.5</v>
      </c>
      <c r="F86" s="32"/>
      <c r="G86" s="17">
        <v>171</v>
      </c>
    </row>
    <row r="87" spans="1:7" ht="15.75" customHeight="1" x14ac:dyDescent="0.3">
      <c r="A87" s="128"/>
      <c r="B87" s="31" t="s">
        <v>107</v>
      </c>
      <c r="C87" s="52">
        <v>9.1999999999999993</v>
      </c>
      <c r="D87" s="94">
        <v>84.5</v>
      </c>
      <c r="E87" s="86">
        <v>6.3</v>
      </c>
      <c r="F87" s="32"/>
      <c r="G87" s="17">
        <v>326</v>
      </c>
    </row>
    <row r="88" spans="1:7" ht="15.75" customHeight="1" x14ac:dyDescent="0.3">
      <c r="A88" s="125" t="s">
        <v>64</v>
      </c>
      <c r="B88" s="31" t="s">
        <v>63</v>
      </c>
      <c r="C88" s="52">
        <v>14.8</v>
      </c>
      <c r="D88" s="94">
        <v>81</v>
      </c>
      <c r="E88" s="86">
        <v>4.3</v>
      </c>
      <c r="F88" s="32"/>
      <c r="G88" s="17">
        <v>218</v>
      </c>
    </row>
    <row r="89" spans="1:7" ht="15.75" customHeight="1" x14ac:dyDescent="0.3">
      <c r="A89" s="126"/>
      <c r="B89" s="31" t="s">
        <v>59</v>
      </c>
      <c r="C89" s="52">
        <v>14.6</v>
      </c>
      <c r="D89" s="94">
        <v>80.400000000000006</v>
      </c>
      <c r="E89" s="86">
        <v>4.9000000000000004</v>
      </c>
      <c r="F89" s="32"/>
      <c r="G89" s="17">
        <v>452</v>
      </c>
    </row>
    <row r="90" spans="1:7" ht="15.75" customHeight="1" x14ac:dyDescent="0.3">
      <c r="A90" s="127"/>
      <c r="B90" s="31" t="s">
        <v>62</v>
      </c>
      <c r="C90" s="52">
        <v>10.4</v>
      </c>
      <c r="D90" s="94">
        <v>87.3</v>
      </c>
      <c r="E90" s="86">
        <v>2.2999999999999998</v>
      </c>
      <c r="F90" s="32"/>
      <c r="G90" s="17">
        <v>206</v>
      </c>
    </row>
    <row r="91" spans="1:7" ht="15.75" customHeight="1" x14ac:dyDescent="0.3">
      <c r="A91" s="128"/>
      <c r="B91" s="31" t="s">
        <v>53</v>
      </c>
      <c r="C91" s="52">
        <v>11.9</v>
      </c>
      <c r="D91" s="94">
        <v>80.7</v>
      </c>
      <c r="E91" s="86">
        <v>7.4</v>
      </c>
      <c r="F91" s="32"/>
      <c r="G91" s="17">
        <v>135</v>
      </c>
    </row>
    <row r="92" spans="1:7" ht="15.75" customHeight="1" x14ac:dyDescent="0.3">
      <c r="A92" s="129" t="s">
        <v>61</v>
      </c>
      <c r="B92" s="59" t="s">
        <v>60</v>
      </c>
      <c r="C92" s="52">
        <v>12.8</v>
      </c>
      <c r="D92" s="94">
        <v>85.8</v>
      </c>
      <c r="E92" s="86">
        <v>1.3</v>
      </c>
      <c r="F92" s="32"/>
      <c r="G92" s="17">
        <v>260</v>
      </c>
    </row>
    <row r="93" spans="1:7" ht="15.75" customHeight="1" x14ac:dyDescent="0.3">
      <c r="A93" s="118"/>
      <c r="B93" s="31" t="s">
        <v>59</v>
      </c>
      <c r="C93" s="52">
        <v>12.1</v>
      </c>
      <c r="D93" s="94">
        <v>82.2</v>
      </c>
      <c r="E93" s="86">
        <v>5.8</v>
      </c>
      <c r="F93" s="32"/>
      <c r="G93" s="17">
        <v>344</v>
      </c>
    </row>
    <row r="94" spans="1:7" s="16" customFormat="1" ht="17.399999999999999" customHeight="1" x14ac:dyDescent="0.25">
      <c r="A94" s="118"/>
      <c r="B94" s="31" t="s">
        <v>58</v>
      </c>
      <c r="C94" s="20">
        <v>16.5</v>
      </c>
      <c r="D94" s="95">
        <v>78.8</v>
      </c>
      <c r="E94" s="87">
        <v>4.7</v>
      </c>
      <c r="F94" s="34"/>
      <c r="G94" s="17">
        <v>336</v>
      </c>
    </row>
    <row r="95" spans="1:7" s="16" customFormat="1" ht="17.399999999999999" customHeight="1" x14ac:dyDescent="0.25">
      <c r="A95" s="130"/>
      <c r="B95" s="57" t="s">
        <v>53</v>
      </c>
      <c r="C95" s="20">
        <v>7.9</v>
      </c>
      <c r="D95" s="95">
        <v>82.1</v>
      </c>
      <c r="E95" s="87">
        <v>10</v>
      </c>
      <c r="F95" s="34"/>
      <c r="G95" s="17">
        <v>71</v>
      </c>
    </row>
    <row r="96" spans="1:7" s="16" customFormat="1" ht="17.399999999999999" customHeight="1" x14ac:dyDescent="0.25">
      <c r="A96" s="131" t="s">
        <v>57</v>
      </c>
      <c r="B96" s="58" t="s">
        <v>56</v>
      </c>
      <c r="C96" s="20">
        <v>14.9</v>
      </c>
      <c r="D96" s="95">
        <v>81.599999999999994</v>
      </c>
      <c r="E96" s="87">
        <v>3.5</v>
      </c>
      <c r="F96" s="34"/>
      <c r="G96" s="17">
        <v>251</v>
      </c>
    </row>
    <row r="97" spans="1:7" s="16" customFormat="1" ht="17.399999999999999" customHeight="1" x14ac:dyDescent="0.25">
      <c r="A97" s="118"/>
      <c r="B97" s="31" t="s">
        <v>55</v>
      </c>
      <c r="C97" s="56">
        <v>13.1</v>
      </c>
      <c r="D97" s="96">
        <v>83.5</v>
      </c>
      <c r="E97" s="88">
        <v>3.4</v>
      </c>
      <c r="F97" s="34"/>
      <c r="G97" s="17">
        <v>442</v>
      </c>
    </row>
    <row r="98" spans="1:7" x14ac:dyDescent="0.3">
      <c r="A98" s="118"/>
      <c r="B98" s="31" t="s">
        <v>54</v>
      </c>
      <c r="C98" s="52">
        <v>13.6</v>
      </c>
      <c r="D98" s="96">
        <v>82.2</v>
      </c>
      <c r="E98" s="88">
        <v>4.2</v>
      </c>
      <c r="F98" s="73"/>
      <c r="G98" s="17">
        <v>243</v>
      </c>
    </row>
    <row r="99" spans="1:7" x14ac:dyDescent="0.3">
      <c r="A99" s="130"/>
      <c r="B99" s="57" t="s">
        <v>53</v>
      </c>
      <c r="C99" s="52">
        <v>10.199999999999999</v>
      </c>
      <c r="D99" s="96">
        <v>74</v>
      </c>
      <c r="E99" s="88">
        <v>15.8</v>
      </c>
      <c r="F99" s="73"/>
      <c r="G99" s="17">
        <v>76</v>
      </c>
    </row>
    <row r="100" spans="1:7" x14ac:dyDescent="0.3">
      <c r="A100" s="132" t="s">
        <v>52</v>
      </c>
      <c r="B100" s="71" t="s">
        <v>109</v>
      </c>
      <c r="C100" s="52">
        <v>18.7</v>
      </c>
      <c r="D100" s="96">
        <v>74</v>
      </c>
      <c r="E100" s="88">
        <v>7.3</v>
      </c>
      <c r="F100" s="73"/>
      <c r="G100" s="17">
        <v>53</v>
      </c>
    </row>
    <row r="101" spans="1:7" x14ac:dyDescent="0.3">
      <c r="A101" s="133"/>
      <c r="B101" s="71" t="s">
        <v>51</v>
      </c>
      <c r="C101" s="52">
        <v>18.899999999999999</v>
      </c>
      <c r="D101" s="96">
        <v>77.900000000000006</v>
      </c>
      <c r="E101" s="88">
        <v>3.2</v>
      </c>
      <c r="F101" s="73"/>
      <c r="G101" s="17">
        <v>191</v>
      </c>
    </row>
    <row r="102" spans="1:7" x14ac:dyDescent="0.3">
      <c r="A102" s="133"/>
      <c r="B102" s="71" t="s">
        <v>110</v>
      </c>
      <c r="C102" s="52">
        <v>13</v>
      </c>
      <c r="D102" s="96">
        <v>81.599999999999994</v>
      </c>
      <c r="E102" s="88">
        <v>5.4</v>
      </c>
      <c r="F102" s="73"/>
      <c r="G102" s="17">
        <v>148</v>
      </c>
    </row>
    <row r="103" spans="1:7" x14ac:dyDescent="0.3">
      <c r="A103" s="133"/>
      <c r="B103" s="71" t="s">
        <v>45</v>
      </c>
      <c r="C103" s="52">
        <v>12.2</v>
      </c>
      <c r="D103" s="96">
        <v>83.3</v>
      </c>
      <c r="E103" s="88">
        <v>4.5</v>
      </c>
      <c r="F103" s="73"/>
      <c r="G103" s="17">
        <v>397</v>
      </c>
    </row>
    <row r="104" spans="1:7" x14ac:dyDescent="0.3">
      <c r="A104" s="133"/>
      <c r="B104" s="72" t="s">
        <v>50</v>
      </c>
      <c r="C104" s="52">
        <v>10.1</v>
      </c>
      <c r="D104" s="96">
        <v>85.3</v>
      </c>
      <c r="E104" s="88">
        <v>4.5999999999999996</v>
      </c>
      <c r="F104" s="73"/>
      <c r="G104" s="17">
        <v>222</v>
      </c>
    </row>
    <row r="105" spans="1:7" x14ac:dyDescent="0.3">
      <c r="A105" s="121" t="s">
        <v>49</v>
      </c>
      <c r="B105" s="44" t="s">
        <v>47</v>
      </c>
      <c r="C105" s="20">
        <v>10.9</v>
      </c>
      <c r="D105" s="96">
        <v>84.4</v>
      </c>
      <c r="E105" s="88">
        <v>4.7</v>
      </c>
      <c r="F105" s="73"/>
      <c r="G105" s="17">
        <v>577</v>
      </c>
    </row>
    <row r="106" spans="1:7" x14ac:dyDescent="0.3">
      <c r="A106" s="122"/>
      <c r="B106" s="44" t="s">
        <v>46</v>
      </c>
      <c r="C106" s="20">
        <v>17.5</v>
      </c>
      <c r="D106" s="96">
        <v>78.400000000000006</v>
      </c>
      <c r="E106" s="88">
        <v>4.0999999999999996</v>
      </c>
      <c r="F106" s="73"/>
      <c r="G106" s="17">
        <v>133</v>
      </c>
    </row>
    <row r="107" spans="1:7" x14ac:dyDescent="0.3">
      <c r="A107" s="122"/>
      <c r="B107" s="44" t="s">
        <v>45</v>
      </c>
      <c r="C107" s="20">
        <v>20.8</v>
      </c>
      <c r="D107" s="96">
        <v>77.3</v>
      </c>
      <c r="E107" s="88">
        <v>1.9</v>
      </c>
      <c r="F107" s="73"/>
      <c r="G107" s="17">
        <v>104</v>
      </c>
    </row>
    <row r="108" spans="1:7" x14ac:dyDescent="0.3">
      <c r="A108" s="123"/>
      <c r="B108" s="44" t="s">
        <v>44</v>
      </c>
      <c r="C108" s="56">
        <v>14.4</v>
      </c>
      <c r="D108" s="96">
        <v>79.8</v>
      </c>
      <c r="E108" s="88">
        <v>5.8</v>
      </c>
      <c r="F108" s="73"/>
      <c r="G108" s="17">
        <v>197</v>
      </c>
    </row>
    <row r="109" spans="1:7" x14ac:dyDescent="0.3">
      <c r="A109" s="121" t="s">
        <v>48</v>
      </c>
      <c r="B109" s="44" t="s">
        <v>47</v>
      </c>
      <c r="C109" s="52">
        <v>11.3</v>
      </c>
      <c r="D109" s="96">
        <v>84</v>
      </c>
      <c r="E109" s="88">
        <v>4.8</v>
      </c>
      <c r="F109" s="73"/>
      <c r="G109" s="17">
        <v>407</v>
      </c>
    </row>
    <row r="110" spans="1:7" x14ac:dyDescent="0.3">
      <c r="A110" s="122"/>
      <c r="B110" s="44" t="s">
        <v>46</v>
      </c>
      <c r="C110" s="52">
        <v>10.5</v>
      </c>
      <c r="D110" s="96">
        <v>84.4</v>
      </c>
      <c r="E110" s="88">
        <v>5.0999999999999996</v>
      </c>
      <c r="F110" s="73"/>
      <c r="G110" s="17">
        <v>152</v>
      </c>
    </row>
    <row r="111" spans="1:7" x14ac:dyDescent="0.3">
      <c r="A111" s="122"/>
      <c r="B111" s="44" t="s">
        <v>45</v>
      </c>
      <c r="C111" s="52">
        <v>21.1</v>
      </c>
      <c r="D111" s="96">
        <v>76.900000000000006</v>
      </c>
      <c r="E111" s="88">
        <v>2</v>
      </c>
      <c r="F111" s="73"/>
      <c r="G111" s="17">
        <v>100</v>
      </c>
    </row>
    <row r="112" spans="1:7" ht="15" thickBot="1" x14ac:dyDescent="0.35">
      <c r="A112" s="124"/>
      <c r="B112" s="45" t="s">
        <v>44</v>
      </c>
      <c r="C112" s="63">
        <v>15.1</v>
      </c>
      <c r="D112" s="97">
        <v>80.099999999999994</v>
      </c>
      <c r="E112" s="89">
        <v>4.8</v>
      </c>
      <c r="F112" s="73"/>
      <c r="G112" s="17">
        <v>352</v>
      </c>
    </row>
  </sheetData>
  <mergeCells count="26">
    <mergeCell ref="A1:E1"/>
    <mergeCell ref="A2:B3"/>
    <mergeCell ref="C2:E2"/>
    <mergeCell ref="G2:G3"/>
    <mergeCell ref="A4:B4"/>
    <mergeCell ref="A58:A65"/>
    <mergeCell ref="A5:A6"/>
    <mergeCell ref="A7:A12"/>
    <mergeCell ref="A13:A15"/>
    <mergeCell ref="A16:A19"/>
    <mergeCell ref="A20:A22"/>
    <mergeCell ref="A23:A31"/>
    <mergeCell ref="A32:A36"/>
    <mergeCell ref="A37:A41"/>
    <mergeCell ref="A42:A48"/>
    <mergeCell ref="A49:A55"/>
    <mergeCell ref="A56:A57"/>
    <mergeCell ref="A100:A104"/>
    <mergeCell ref="A105:A108"/>
    <mergeCell ref="A109:A112"/>
    <mergeCell ref="A66:A68"/>
    <mergeCell ref="A69:A83"/>
    <mergeCell ref="A84:A87"/>
    <mergeCell ref="A88:A91"/>
    <mergeCell ref="A92:A95"/>
    <mergeCell ref="A96:A99"/>
  </mergeCells>
  <pageMargins left="0.7" right="0.7" top="0.75" bottom="0.75" header="0.3" footer="0.3"/>
  <pageSetup paperSize="9" scale="5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5CA0C-C448-449D-A8A6-236868ABA670}">
  <dimension ref="A1:L112"/>
  <sheetViews>
    <sheetView zoomScale="89" zoomScaleNormal="89" workbookViewId="0">
      <pane xSplit="2" ySplit="3" topLeftCell="F4" activePane="bottomRight" state="frozen"/>
      <selection pane="topRight" activeCell="C1" sqref="C1"/>
      <selection pane="bottomLeft" activeCell="A5" sqref="A5"/>
      <selection pane="bottomRight" activeCell="F18" sqref="F18"/>
    </sheetView>
  </sheetViews>
  <sheetFormatPr defaultRowHeight="14.4" x14ac:dyDescent="0.3"/>
  <cols>
    <col min="1" max="1" width="19.33203125" customWidth="1"/>
    <col min="2" max="2" width="57.33203125" customWidth="1"/>
    <col min="3" max="10" width="25.6640625" customWidth="1"/>
    <col min="11" max="11" width="6.109375" customWidth="1"/>
    <col min="12" max="12" width="13.109375" style="18" customWidth="1"/>
  </cols>
  <sheetData>
    <row r="1" spans="1:12" ht="15" thickBot="1" x14ac:dyDescent="0.35">
      <c r="A1" s="106" t="s">
        <v>171</v>
      </c>
      <c r="B1" s="106"/>
      <c r="C1" s="106"/>
      <c r="D1" s="106"/>
      <c r="E1" s="106"/>
      <c r="F1" s="106"/>
      <c r="G1" s="106"/>
      <c r="H1" s="106"/>
      <c r="I1" s="106"/>
      <c r="J1" s="106"/>
      <c r="K1" s="77"/>
    </row>
    <row r="2" spans="1:12" ht="57.75" customHeight="1" x14ac:dyDescent="0.3">
      <c r="A2" s="107" t="s">
        <v>172</v>
      </c>
      <c r="B2" s="108"/>
      <c r="C2" s="111" t="s">
        <v>142</v>
      </c>
      <c r="D2" s="113"/>
      <c r="E2" s="113"/>
      <c r="F2" s="113"/>
      <c r="G2" s="113"/>
      <c r="H2" s="113"/>
      <c r="I2" s="113"/>
      <c r="J2" s="114"/>
      <c r="K2" s="78"/>
      <c r="L2" s="116" t="s">
        <v>37</v>
      </c>
    </row>
    <row r="3" spans="1:12" ht="63" customHeight="1" thickBot="1" x14ac:dyDescent="0.35">
      <c r="A3" s="109"/>
      <c r="B3" s="110"/>
      <c r="C3" s="35" t="s">
        <v>134</v>
      </c>
      <c r="D3" s="36" t="s">
        <v>135</v>
      </c>
      <c r="E3" s="36" t="s">
        <v>136</v>
      </c>
      <c r="F3" s="36" t="s">
        <v>137</v>
      </c>
      <c r="G3" s="36" t="s">
        <v>141</v>
      </c>
      <c r="H3" s="36" t="s">
        <v>138</v>
      </c>
      <c r="I3" s="90" t="s">
        <v>139</v>
      </c>
      <c r="J3" s="83" t="s">
        <v>140</v>
      </c>
      <c r="K3" s="33"/>
      <c r="L3" s="117"/>
    </row>
    <row r="4" spans="1:12" s="3" customFormat="1" ht="15.75" customHeight="1" thickTop="1" x14ac:dyDescent="0.3">
      <c r="A4" s="119" t="s">
        <v>2</v>
      </c>
      <c r="B4" s="120"/>
      <c r="C4" s="4">
        <v>2.2000000000000002</v>
      </c>
      <c r="D4" s="5">
        <v>14.2</v>
      </c>
      <c r="E4" s="5">
        <v>4.2</v>
      </c>
      <c r="F4" s="5">
        <v>5.5</v>
      </c>
      <c r="G4" s="5">
        <v>0.2</v>
      </c>
      <c r="H4" s="5">
        <v>70.2</v>
      </c>
      <c r="I4" s="91">
        <v>4.8</v>
      </c>
      <c r="J4" s="40">
        <v>3</v>
      </c>
      <c r="K4" s="43"/>
      <c r="L4" s="19">
        <v>1011</v>
      </c>
    </row>
    <row r="5" spans="1:12" ht="15.75" customHeight="1" x14ac:dyDescent="0.3">
      <c r="A5" s="118" t="s">
        <v>36</v>
      </c>
      <c r="B5" s="31" t="s">
        <v>3</v>
      </c>
      <c r="C5" s="7">
        <v>1.8</v>
      </c>
      <c r="D5" s="8">
        <v>11.8</v>
      </c>
      <c r="E5" s="8">
        <v>3.6</v>
      </c>
      <c r="F5" s="8">
        <v>5.6</v>
      </c>
      <c r="G5" s="8">
        <v>0.2</v>
      </c>
      <c r="H5" s="8">
        <v>71.2</v>
      </c>
      <c r="I5" s="92">
        <v>6.9</v>
      </c>
      <c r="J5" s="84">
        <v>2.5</v>
      </c>
      <c r="K5" s="32"/>
      <c r="L5" s="17">
        <v>489</v>
      </c>
    </row>
    <row r="6" spans="1:12" ht="15.75" customHeight="1" x14ac:dyDescent="0.3">
      <c r="A6" s="118"/>
      <c r="B6" s="31" t="s">
        <v>4</v>
      </c>
      <c r="C6" s="7">
        <v>2.6</v>
      </c>
      <c r="D6" s="8">
        <v>16.5</v>
      </c>
      <c r="E6" s="8">
        <v>4.8</v>
      </c>
      <c r="F6" s="8">
        <v>5.5</v>
      </c>
      <c r="G6" s="8">
        <v>0.1</v>
      </c>
      <c r="H6" s="8">
        <v>69.3</v>
      </c>
      <c r="I6" s="92">
        <v>2.9</v>
      </c>
      <c r="J6" s="84">
        <v>3.4</v>
      </c>
      <c r="K6" s="32"/>
      <c r="L6" s="17">
        <v>522</v>
      </c>
    </row>
    <row r="7" spans="1:12" ht="15.75" customHeight="1" x14ac:dyDescent="0.3">
      <c r="A7" s="118" t="s">
        <v>30</v>
      </c>
      <c r="B7" s="31" t="s">
        <v>98</v>
      </c>
      <c r="C7" s="7">
        <v>0</v>
      </c>
      <c r="D7" s="8">
        <v>5.6</v>
      </c>
      <c r="E7" s="8">
        <v>2.2999999999999998</v>
      </c>
      <c r="F7" s="8">
        <v>1.4</v>
      </c>
      <c r="G7" s="8">
        <v>0</v>
      </c>
      <c r="H7" s="8">
        <v>77.8</v>
      </c>
      <c r="I7" s="92">
        <v>10.1</v>
      </c>
      <c r="J7" s="84">
        <v>2.9</v>
      </c>
      <c r="K7" s="32"/>
      <c r="L7" s="17">
        <v>89</v>
      </c>
    </row>
    <row r="8" spans="1:12" ht="15.75" customHeight="1" x14ac:dyDescent="0.3">
      <c r="A8" s="118"/>
      <c r="B8" s="31" t="s">
        <v>97</v>
      </c>
      <c r="C8" s="7">
        <v>2.5</v>
      </c>
      <c r="D8" s="8">
        <v>9.5</v>
      </c>
      <c r="E8" s="8">
        <v>3.3</v>
      </c>
      <c r="F8" s="8">
        <v>4.5</v>
      </c>
      <c r="G8" s="8">
        <v>0</v>
      </c>
      <c r="H8" s="8">
        <v>74</v>
      </c>
      <c r="I8" s="92">
        <v>7.5</v>
      </c>
      <c r="J8" s="84">
        <v>1.7</v>
      </c>
      <c r="K8" s="32"/>
      <c r="L8" s="17">
        <v>179</v>
      </c>
    </row>
    <row r="9" spans="1:12" ht="15.75" customHeight="1" x14ac:dyDescent="0.3">
      <c r="A9" s="118"/>
      <c r="B9" s="31" t="s">
        <v>96</v>
      </c>
      <c r="C9" s="7">
        <v>2.4</v>
      </c>
      <c r="D9" s="8">
        <v>14.1</v>
      </c>
      <c r="E9" s="8">
        <v>6.6</v>
      </c>
      <c r="F9" s="8">
        <v>5.5</v>
      </c>
      <c r="G9" s="8">
        <v>0</v>
      </c>
      <c r="H9" s="8">
        <v>68.900000000000006</v>
      </c>
      <c r="I9" s="92">
        <v>5.6</v>
      </c>
      <c r="J9" s="84">
        <v>3.5</v>
      </c>
      <c r="K9" s="32"/>
      <c r="L9" s="17">
        <v>202</v>
      </c>
    </row>
    <row r="10" spans="1:12" ht="15.75" customHeight="1" x14ac:dyDescent="0.3">
      <c r="A10" s="118"/>
      <c r="B10" s="31" t="s">
        <v>95</v>
      </c>
      <c r="C10" s="7">
        <v>2.5</v>
      </c>
      <c r="D10" s="8">
        <v>13.7</v>
      </c>
      <c r="E10" s="8">
        <v>2</v>
      </c>
      <c r="F10" s="8">
        <v>5.0999999999999996</v>
      </c>
      <c r="G10" s="8">
        <v>0</v>
      </c>
      <c r="H10" s="8">
        <v>71.099999999999994</v>
      </c>
      <c r="I10" s="92">
        <v>4.9000000000000004</v>
      </c>
      <c r="J10" s="84">
        <v>2.7</v>
      </c>
      <c r="K10" s="32"/>
      <c r="L10" s="17">
        <v>171</v>
      </c>
    </row>
    <row r="11" spans="1:12" ht="15.75" customHeight="1" x14ac:dyDescent="0.3">
      <c r="A11" s="118"/>
      <c r="B11" s="31" t="s">
        <v>94</v>
      </c>
      <c r="C11" s="7">
        <v>3.4</v>
      </c>
      <c r="D11" s="8">
        <v>18.8</v>
      </c>
      <c r="E11" s="8">
        <v>4.0999999999999996</v>
      </c>
      <c r="F11" s="8">
        <v>8.9</v>
      </c>
      <c r="G11" s="8">
        <v>0.5</v>
      </c>
      <c r="H11" s="8">
        <v>64.400000000000006</v>
      </c>
      <c r="I11" s="92">
        <v>1.9</v>
      </c>
      <c r="J11" s="84">
        <v>3.6</v>
      </c>
      <c r="K11" s="32"/>
      <c r="L11" s="17">
        <v>164</v>
      </c>
    </row>
    <row r="12" spans="1:12" ht="15.75" customHeight="1" x14ac:dyDescent="0.3">
      <c r="A12" s="118"/>
      <c r="B12" s="31" t="s">
        <v>93</v>
      </c>
      <c r="C12" s="7">
        <v>1.6</v>
      </c>
      <c r="D12" s="8">
        <v>18.899999999999999</v>
      </c>
      <c r="E12" s="8">
        <v>5.4</v>
      </c>
      <c r="F12" s="8">
        <v>5.9</v>
      </c>
      <c r="G12" s="8">
        <v>0.6</v>
      </c>
      <c r="H12" s="8">
        <v>68.8</v>
      </c>
      <c r="I12" s="92">
        <v>1.8</v>
      </c>
      <c r="J12" s="84">
        <v>3.3</v>
      </c>
      <c r="K12" s="32"/>
      <c r="L12" s="17">
        <v>206</v>
      </c>
    </row>
    <row r="13" spans="1:12" ht="15.75" customHeight="1" x14ac:dyDescent="0.3">
      <c r="A13" s="118" t="s">
        <v>120</v>
      </c>
      <c r="B13" s="31" t="s">
        <v>115</v>
      </c>
      <c r="C13" s="7">
        <v>1.7</v>
      </c>
      <c r="D13" s="8">
        <v>8.1999999999999993</v>
      </c>
      <c r="E13" s="8">
        <v>2.9</v>
      </c>
      <c r="F13" s="8">
        <v>3.5</v>
      </c>
      <c r="G13" s="8">
        <v>0</v>
      </c>
      <c r="H13" s="8">
        <v>75.3</v>
      </c>
      <c r="I13" s="92">
        <v>8.4</v>
      </c>
      <c r="J13" s="84">
        <v>2.1</v>
      </c>
      <c r="K13" s="32"/>
      <c r="L13" s="17">
        <v>268</v>
      </c>
    </row>
    <row r="14" spans="1:12" ht="15.75" customHeight="1" x14ac:dyDescent="0.3">
      <c r="A14" s="118"/>
      <c r="B14" s="31" t="s">
        <v>121</v>
      </c>
      <c r="C14" s="7">
        <v>2.4</v>
      </c>
      <c r="D14" s="8">
        <v>13.9</v>
      </c>
      <c r="E14" s="8">
        <v>4.5</v>
      </c>
      <c r="F14" s="8">
        <v>5.3</v>
      </c>
      <c r="G14" s="8">
        <v>0</v>
      </c>
      <c r="H14" s="8">
        <v>69.900000000000006</v>
      </c>
      <c r="I14" s="92">
        <v>5.3</v>
      </c>
      <c r="J14" s="84">
        <v>3.1</v>
      </c>
      <c r="K14" s="32"/>
      <c r="L14" s="17">
        <v>373</v>
      </c>
    </row>
    <row r="15" spans="1:12" ht="15.75" customHeight="1" x14ac:dyDescent="0.3">
      <c r="A15" s="118"/>
      <c r="B15" s="31" t="s">
        <v>116</v>
      </c>
      <c r="C15" s="7">
        <v>2.4</v>
      </c>
      <c r="D15" s="8">
        <v>18.899999999999999</v>
      </c>
      <c r="E15" s="8">
        <v>4.8</v>
      </c>
      <c r="F15" s="8">
        <v>7.2</v>
      </c>
      <c r="G15" s="8">
        <v>0.5</v>
      </c>
      <c r="H15" s="8">
        <v>66.900000000000006</v>
      </c>
      <c r="I15" s="92">
        <v>1.8</v>
      </c>
      <c r="J15" s="84">
        <v>3.5</v>
      </c>
      <c r="K15" s="32"/>
      <c r="L15" s="17">
        <v>370</v>
      </c>
    </row>
    <row r="16" spans="1:12" ht="15.75" customHeight="1" x14ac:dyDescent="0.3">
      <c r="A16" s="118" t="s">
        <v>34</v>
      </c>
      <c r="B16" s="31" t="s">
        <v>5</v>
      </c>
      <c r="C16" s="7">
        <v>2.5</v>
      </c>
      <c r="D16" s="8">
        <v>13.5</v>
      </c>
      <c r="E16" s="8">
        <v>5.3</v>
      </c>
      <c r="F16" s="8">
        <v>4</v>
      </c>
      <c r="G16" s="8">
        <v>0</v>
      </c>
      <c r="H16" s="8">
        <v>70.2</v>
      </c>
      <c r="I16" s="92">
        <v>5</v>
      </c>
      <c r="J16" s="84">
        <v>3.1</v>
      </c>
      <c r="K16" s="32"/>
      <c r="L16" s="17">
        <v>124</v>
      </c>
    </row>
    <row r="17" spans="1:12" ht="15.75" customHeight="1" x14ac:dyDescent="0.3">
      <c r="A17" s="118"/>
      <c r="B17" s="31" t="s">
        <v>6</v>
      </c>
      <c r="C17" s="7">
        <v>2.5</v>
      </c>
      <c r="D17" s="8">
        <v>16.7</v>
      </c>
      <c r="E17" s="8">
        <v>4.0999999999999996</v>
      </c>
      <c r="F17" s="8">
        <v>6.6</v>
      </c>
      <c r="G17" s="8">
        <v>0.7</v>
      </c>
      <c r="H17" s="8">
        <v>66.400000000000006</v>
      </c>
      <c r="I17" s="92">
        <v>3.8</v>
      </c>
      <c r="J17" s="84">
        <v>5.0999999999999996</v>
      </c>
      <c r="K17" s="32"/>
      <c r="L17" s="17">
        <v>275</v>
      </c>
    </row>
    <row r="18" spans="1:12" ht="15.75" customHeight="1" x14ac:dyDescent="0.3">
      <c r="A18" s="118"/>
      <c r="B18" s="31" t="s">
        <v>7</v>
      </c>
      <c r="C18" s="7">
        <v>1.8</v>
      </c>
      <c r="D18" s="8">
        <v>15.1</v>
      </c>
      <c r="E18" s="8">
        <v>4.3</v>
      </c>
      <c r="F18" s="8">
        <v>4.7</v>
      </c>
      <c r="G18" s="8">
        <v>0</v>
      </c>
      <c r="H18" s="8">
        <v>70.099999999999994</v>
      </c>
      <c r="I18" s="92">
        <v>5.7</v>
      </c>
      <c r="J18" s="84">
        <v>2.4</v>
      </c>
      <c r="K18" s="32"/>
      <c r="L18" s="17">
        <v>382</v>
      </c>
    </row>
    <row r="19" spans="1:12" ht="15.75" customHeight="1" x14ac:dyDescent="0.3">
      <c r="A19" s="118"/>
      <c r="B19" s="31" t="s">
        <v>8</v>
      </c>
      <c r="C19" s="7">
        <v>2.4</v>
      </c>
      <c r="D19" s="8">
        <v>10.199999999999999</v>
      </c>
      <c r="E19" s="8">
        <v>3.6</v>
      </c>
      <c r="F19" s="8">
        <v>6.5</v>
      </c>
      <c r="G19" s="8">
        <v>0</v>
      </c>
      <c r="H19" s="8">
        <v>74.900000000000006</v>
      </c>
      <c r="I19" s="92">
        <v>4.5999999999999996</v>
      </c>
      <c r="J19" s="84">
        <v>1.3</v>
      </c>
      <c r="K19" s="32"/>
      <c r="L19" s="17">
        <v>231</v>
      </c>
    </row>
    <row r="20" spans="1:12" ht="15.75" customHeight="1" x14ac:dyDescent="0.3">
      <c r="A20" s="118" t="s">
        <v>35</v>
      </c>
      <c r="B20" s="31" t="s">
        <v>9</v>
      </c>
      <c r="C20" s="7">
        <v>2.6</v>
      </c>
      <c r="D20" s="8">
        <v>15.1</v>
      </c>
      <c r="E20" s="8">
        <v>3.8</v>
      </c>
      <c r="F20" s="8">
        <v>5</v>
      </c>
      <c r="G20" s="8">
        <v>0.1</v>
      </c>
      <c r="H20" s="8">
        <v>70.099999999999994</v>
      </c>
      <c r="I20" s="92">
        <v>4.5999999999999996</v>
      </c>
      <c r="J20" s="84">
        <v>3.2</v>
      </c>
      <c r="K20" s="32"/>
      <c r="L20" s="17">
        <v>870</v>
      </c>
    </row>
    <row r="21" spans="1:12" ht="15.75" customHeight="1" x14ac:dyDescent="0.3">
      <c r="A21" s="118"/>
      <c r="B21" s="31" t="s">
        <v>10</v>
      </c>
      <c r="C21" s="7">
        <v>0</v>
      </c>
      <c r="D21" s="8">
        <v>8</v>
      </c>
      <c r="E21" s="8">
        <v>5.7</v>
      </c>
      <c r="F21" s="8">
        <v>9.6</v>
      </c>
      <c r="G21" s="8">
        <v>1.3</v>
      </c>
      <c r="H21" s="8">
        <v>70.599999999999994</v>
      </c>
      <c r="I21" s="92">
        <v>6.1</v>
      </c>
      <c r="J21" s="84">
        <v>2.8</v>
      </c>
      <c r="K21" s="32"/>
      <c r="L21" s="17">
        <v>91</v>
      </c>
    </row>
    <row r="22" spans="1:12" ht="15.75" customHeight="1" x14ac:dyDescent="0.3">
      <c r="A22" s="118"/>
      <c r="B22" s="31" t="s">
        <v>27</v>
      </c>
      <c r="C22" s="7">
        <v>0</v>
      </c>
      <c r="D22" s="8">
        <v>11</v>
      </c>
      <c r="E22" s="8">
        <v>7.6</v>
      </c>
      <c r="F22" s="8">
        <v>7.4</v>
      </c>
      <c r="G22" s="8">
        <v>0</v>
      </c>
      <c r="H22" s="8">
        <v>70.400000000000006</v>
      </c>
      <c r="I22" s="92">
        <v>6.7</v>
      </c>
      <c r="J22" s="84">
        <v>0</v>
      </c>
      <c r="K22" s="32"/>
      <c r="L22" s="17">
        <v>50</v>
      </c>
    </row>
    <row r="23" spans="1:12" ht="15.75" customHeight="1" x14ac:dyDescent="0.3">
      <c r="A23" s="118" t="s">
        <v>11</v>
      </c>
      <c r="B23" s="31" t="s">
        <v>92</v>
      </c>
      <c r="C23" s="7">
        <v>4.9000000000000004</v>
      </c>
      <c r="D23" s="8">
        <v>17</v>
      </c>
      <c r="E23" s="8">
        <v>6</v>
      </c>
      <c r="F23" s="8">
        <v>6</v>
      </c>
      <c r="G23" s="8">
        <v>0</v>
      </c>
      <c r="H23" s="8">
        <v>57.4</v>
      </c>
      <c r="I23" s="92">
        <v>10.4</v>
      </c>
      <c r="J23" s="84">
        <v>9.1999999999999993</v>
      </c>
      <c r="K23" s="32"/>
      <c r="L23" s="17">
        <v>51</v>
      </c>
    </row>
    <row r="24" spans="1:12" ht="15.75" customHeight="1" x14ac:dyDescent="0.3">
      <c r="A24" s="118"/>
      <c r="B24" s="31" t="s">
        <v>91</v>
      </c>
      <c r="C24" s="7">
        <v>2.9</v>
      </c>
      <c r="D24" s="8">
        <v>14.2</v>
      </c>
      <c r="E24" s="8">
        <v>3.2</v>
      </c>
      <c r="F24" s="8">
        <v>4.9000000000000004</v>
      </c>
      <c r="G24" s="8">
        <v>0.3</v>
      </c>
      <c r="H24" s="8">
        <v>71.2</v>
      </c>
      <c r="I24" s="92">
        <v>4.8</v>
      </c>
      <c r="J24" s="84">
        <v>1.6</v>
      </c>
      <c r="K24" s="32"/>
      <c r="L24" s="17">
        <v>243</v>
      </c>
    </row>
    <row r="25" spans="1:12" ht="15.75" customHeight="1" x14ac:dyDescent="0.3">
      <c r="A25" s="118"/>
      <c r="B25" s="31" t="s">
        <v>90</v>
      </c>
      <c r="C25" s="7">
        <v>1.3</v>
      </c>
      <c r="D25" s="8">
        <v>14.3</v>
      </c>
      <c r="E25" s="8">
        <v>4</v>
      </c>
      <c r="F25" s="8">
        <v>3.2</v>
      </c>
      <c r="G25" s="8">
        <v>0.6</v>
      </c>
      <c r="H25" s="8">
        <v>70</v>
      </c>
      <c r="I25" s="92">
        <v>5.4</v>
      </c>
      <c r="J25" s="84">
        <v>3.6</v>
      </c>
      <c r="K25" s="32"/>
      <c r="L25" s="17">
        <v>191</v>
      </c>
    </row>
    <row r="26" spans="1:12" ht="15.75" customHeight="1" x14ac:dyDescent="0.3">
      <c r="A26" s="118"/>
      <c r="B26" s="31" t="s">
        <v>89</v>
      </c>
      <c r="C26" s="7">
        <v>1.8</v>
      </c>
      <c r="D26" s="8">
        <v>9.3000000000000007</v>
      </c>
      <c r="E26" s="8">
        <v>4.7</v>
      </c>
      <c r="F26" s="8">
        <v>4.5999999999999996</v>
      </c>
      <c r="G26" s="8">
        <v>0</v>
      </c>
      <c r="H26" s="8">
        <v>79.3</v>
      </c>
      <c r="I26" s="92">
        <v>4.0999999999999996</v>
      </c>
      <c r="J26" s="84">
        <v>0</v>
      </c>
      <c r="K26" s="32"/>
      <c r="L26" s="17">
        <v>94</v>
      </c>
    </row>
    <row r="27" spans="1:12" ht="15.75" customHeight="1" x14ac:dyDescent="0.3">
      <c r="A27" s="118"/>
      <c r="B27" s="31" t="s">
        <v>12</v>
      </c>
      <c r="C27" s="10">
        <v>1.8</v>
      </c>
      <c r="D27" s="11">
        <v>6.1</v>
      </c>
      <c r="E27" s="11">
        <v>5.8</v>
      </c>
      <c r="F27" s="11">
        <v>10.9</v>
      </c>
      <c r="G27" s="11">
        <v>0</v>
      </c>
      <c r="H27" s="11">
        <v>73</v>
      </c>
      <c r="I27" s="92">
        <v>4.8</v>
      </c>
      <c r="J27" s="84">
        <v>2.8</v>
      </c>
      <c r="K27" s="32"/>
      <c r="L27" s="17">
        <v>89</v>
      </c>
    </row>
    <row r="28" spans="1:12" ht="15.6" customHeight="1" x14ac:dyDescent="0.3">
      <c r="A28" s="118"/>
      <c r="B28" s="31" t="s">
        <v>13</v>
      </c>
      <c r="C28" s="7">
        <v>1.7</v>
      </c>
      <c r="D28" s="8">
        <v>21.2</v>
      </c>
      <c r="E28" s="8">
        <v>5.4</v>
      </c>
      <c r="F28" s="8">
        <v>7.7</v>
      </c>
      <c r="G28" s="8">
        <v>0</v>
      </c>
      <c r="H28" s="8">
        <v>66</v>
      </c>
      <c r="I28" s="92">
        <v>1.6</v>
      </c>
      <c r="J28" s="84">
        <v>3.7</v>
      </c>
      <c r="K28" s="32"/>
      <c r="L28" s="17">
        <v>228</v>
      </c>
    </row>
    <row r="29" spans="1:12" ht="15.75" customHeight="1" x14ac:dyDescent="0.3">
      <c r="A29" s="118"/>
      <c r="B29" s="31" t="s">
        <v>14</v>
      </c>
      <c r="C29" s="7">
        <v>0</v>
      </c>
      <c r="D29" s="8">
        <v>0</v>
      </c>
      <c r="E29" s="8">
        <v>1.6</v>
      </c>
      <c r="F29" s="8">
        <v>2.8</v>
      </c>
      <c r="G29" s="8">
        <v>0</v>
      </c>
      <c r="H29" s="8">
        <v>82</v>
      </c>
      <c r="I29" s="92">
        <v>7.6</v>
      </c>
      <c r="J29" s="84">
        <v>5.9</v>
      </c>
      <c r="K29" s="32"/>
      <c r="L29" s="17">
        <v>43</v>
      </c>
    </row>
    <row r="30" spans="1:12" ht="15.75" customHeight="1" x14ac:dyDescent="0.3">
      <c r="A30" s="118"/>
      <c r="B30" s="31" t="s">
        <v>88</v>
      </c>
      <c r="C30" s="12">
        <v>0</v>
      </c>
      <c r="D30" s="13">
        <v>21</v>
      </c>
      <c r="E30" s="13">
        <v>6</v>
      </c>
      <c r="F30" s="13">
        <v>6</v>
      </c>
      <c r="G30" s="13">
        <v>0</v>
      </c>
      <c r="H30" s="13">
        <v>60.8</v>
      </c>
      <c r="I30" s="92">
        <v>9</v>
      </c>
      <c r="J30" s="84">
        <v>0</v>
      </c>
      <c r="K30" s="32"/>
      <c r="L30" s="17">
        <v>25</v>
      </c>
    </row>
    <row r="31" spans="1:12" ht="15.75" customHeight="1" x14ac:dyDescent="0.3">
      <c r="A31" s="118"/>
      <c r="B31" s="31" t="s">
        <v>15</v>
      </c>
      <c r="C31" s="12">
        <v>6.6</v>
      </c>
      <c r="D31" s="13">
        <v>12.1</v>
      </c>
      <c r="E31" s="13">
        <v>0</v>
      </c>
      <c r="F31" s="13">
        <v>1.4</v>
      </c>
      <c r="G31" s="13">
        <v>0</v>
      </c>
      <c r="H31" s="13">
        <v>70.5</v>
      </c>
      <c r="I31" s="92">
        <v>8.6999999999999993</v>
      </c>
      <c r="J31" s="84">
        <v>2.1</v>
      </c>
      <c r="K31" s="32"/>
      <c r="L31" s="17">
        <v>48</v>
      </c>
    </row>
    <row r="32" spans="1:12" ht="15.75" customHeight="1" x14ac:dyDescent="0.3">
      <c r="A32" s="118" t="s">
        <v>87</v>
      </c>
      <c r="B32" s="31" t="s">
        <v>86</v>
      </c>
      <c r="C32" s="12">
        <v>3</v>
      </c>
      <c r="D32" s="13">
        <v>16.100000000000001</v>
      </c>
      <c r="E32" s="13">
        <v>5.7</v>
      </c>
      <c r="F32" s="13">
        <v>3.9</v>
      </c>
      <c r="G32" s="13">
        <v>0</v>
      </c>
      <c r="H32" s="13">
        <v>70.8</v>
      </c>
      <c r="I32" s="92">
        <v>1.8</v>
      </c>
      <c r="J32" s="84">
        <v>6.1</v>
      </c>
      <c r="K32" s="32"/>
      <c r="L32" s="17">
        <v>130</v>
      </c>
    </row>
    <row r="33" spans="1:12" ht="15.75" customHeight="1" x14ac:dyDescent="0.3">
      <c r="A33" s="118"/>
      <c r="B33" s="31" t="s">
        <v>85</v>
      </c>
      <c r="C33" s="12">
        <v>1.6</v>
      </c>
      <c r="D33" s="13">
        <v>17.3</v>
      </c>
      <c r="E33" s="13">
        <v>3.9</v>
      </c>
      <c r="F33" s="13">
        <v>7.2</v>
      </c>
      <c r="G33" s="13">
        <v>0.6</v>
      </c>
      <c r="H33" s="13">
        <v>68.900000000000006</v>
      </c>
      <c r="I33" s="92">
        <v>3.1</v>
      </c>
      <c r="J33" s="84">
        <v>2.5</v>
      </c>
      <c r="K33" s="32"/>
      <c r="L33" s="17">
        <v>330</v>
      </c>
    </row>
    <row r="34" spans="1:12" ht="15.75" customHeight="1" x14ac:dyDescent="0.3">
      <c r="A34" s="118"/>
      <c r="B34" s="31" t="s">
        <v>84</v>
      </c>
      <c r="C34" s="12">
        <v>3.9</v>
      </c>
      <c r="D34" s="13">
        <v>12.2</v>
      </c>
      <c r="E34" s="13">
        <v>3.9</v>
      </c>
      <c r="F34" s="13">
        <v>5.4</v>
      </c>
      <c r="G34" s="13">
        <v>0</v>
      </c>
      <c r="H34" s="13">
        <v>70.7</v>
      </c>
      <c r="I34" s="92">
        <v>6.1</v>
      </c>
      <c r="J34" s="84">
        <v>0.7</v>
      </c>
      <c r="K34" s="32"/>
      <c r="L34" s="17">
        <v>222</v>
      </c>
    </row>
    <row r="35" spans="1:12" ht="15.75" customHeight="1" x14ac:dyDescent="0.3">
      <c r="A35" s="118"/>
      <c r="B35" s="31" t="s">
        <v>83</v>
      </c>
      <c r="C35" s="12">
        <v>2</v>
      </c>
      <c r="D35" s="13">
        <v>9.1999999999999993</v>
      </c>
      <c r="E35" s="13">
        <v>3.3</v>
      </c>
      <c r="F35" s="13">
        <v>4.2</v>
      </c>
      <c r="G35" s="13">
        <v>0</v>
      </c>
      <c r="H35" s="13">
        <v>73.400000000000006</v>
      </c>
      <c r="I35" s="92">
        <v>6.9</v>
      </c>
      <c r="J35" s="84">
        <v>3</v>
      </c>
      <c r="K35" s="32"/>
      <c r="L35" s="17">
        <v>235</v>
      </c>
    </row>
    <row r="36" spans="1:12" ht="15.75" customHeight="1" x14ac:dyDescent="0.3">
      <c r="A36" s="118"/>
      <c r="B36" s="60" t="s">
        <v>82</v>
      </c>
      <c r="C36" s="12">
        <v>0</v>
      </c>
      <c r="D36" s="13">
        <v>18.100000000000001</v>
      </c>
      <c r="E36" s="13">
        <v>6.1</v>
      </c>
      <c r="F36" s="13">
        <v>5.6</v>
      </c>
      <c r="G36" s="13">
        <v>0</v>
      </c>
      <c r="H36" s="13">
        <v>65.099999999999994</v>
      </c>
      <c r="I36" s="92">
        <v>6.7</v>
      </c>
      <c r="J36" s="84">
        <v>5.9</v>
      </c>
      <c r="K36" s="32"/>
      <c r="L36" s="17">
        <v>94</v>
      </c>
    </row>
    <row r="37" spans="1:12" ht="15.75" customHeight="1" x14ac:dyDescent="0.3">
      <c r="A37" s="118" t="s">
        <v>81</v>
      </c>
      <c r="B37" s="31" t="s">
        <v>80</v>
      </c>
      <c r="C37" s="12">
        <v>1.8</v>
      </c>
      <c r="D37" s="13">
        <v>7.6</v>
      </c>
      <c r="E37" s="13">
        <v>2.9</v>
      </c>
      <c r="F37" s="13">
        <v>1.3</v>
      </c>
      <c r="G37" s="13">
        <v>0</v>
      </c>
      <c r="H37" s="13">
        <v>75.5</v>
      </c>
      <c r="I37" s="92">
        <v>9.1</v>
      </c>
      <c r="J37" s="84">
        <v>3</v>
      </c>
      <c r="K37" s="32"/>
      <c r="L37" s="17">
        <v>225</v>
      </c>
    </row>
    <row r="38" spans="1:12" ht="15.75" customHeight="1" x14ac:dyDescent="0.3">
      <c r="A38" s="118"/>
      <c r="B38" s="31" t="s">
        <v>79</v>
      </c>
      <c r="C38" s="12">
        <v>2</v>
      </c>
      <c r="D38" s="13">
        <v>15.5</v>
      </c>
      <c r="E38" s="13">
        <v>4</v>
      </c>
      <c r="F38" s="13">
        <v>6.1</v>
      </c>
      <c r="G38" s="13">
        <v>0.3</v>
      </c>
      <c r="H38" s="13">
        <v>70.3</v>
      </c>
      <c r="I38" s="92">
        <v>3.5</v>
      </c>
      <c r="J38" s="84">
        <v>2.7</v>
      </c>
      <c r="K38" s="32"/>
      <c r="L38" s="17">
        <v>558</v>
      </c>
    </row>
    <row r="39" spans="1:12" ht="15.75" customHeight="1" x14ac:dyDescent="0.3">
      <c r="A39" s="118"/>
      <c r="B39" s="31" t="s">
        <v>104</v>
      </c>
      <c r="C39" s="12">
        <v>0</v>
      </c>
      <c r="D39" s="13">
        <v>10.6</v>
      </c>
      <c r="E39" s="13">
        <v>5.9</v>
      </c>
      <c r="F39" s="13">
        <v>13.9</v>
      </c>
      <c r="G39" s="13">
        <v>0</v>
      </c>
      <c r="H39" s="13">
        <v>68.8</v>
      </c>
      <c r="I39" s="92">
        <v>6.6</v>
      </c>
      <c r="J39" s="84">
        <v>0</v>
      </c>
      <c r="K39" s="32"/>
      <c r="L39" s="17">
        <v>72</v>
      </c>
    </row>
    <row r="40" spans="1:12" ht="15.75" customHeight="1" x14ac:dyDescent="0.3">
      <c r="A40" s="118"/>
      <c r="B40" s="31" t="s">
        <v>78</v>
      </c>
      <c r="C40" s="12">
        <v>5.3</v>
      </c>
      <c r="D40" s="13">
        <v>22.2</v>
      </c>
      <c r="E40" s="13">
        <v>6</v>
      </c>
      <c r="F40" s="13">
        <v>3.3</v>
      </c>
      <c r="G40" s="13">
        <v>0</v>
      </c>
      <c r="H40" s="13">
        <v>58.2</v>
      </c>
      <c r="I40" s="92">
        <v>3.9</v>
      </c>
      <c r="J40" s="84">
        <v>6.6</v>
      </c>
      <c r="K40" s="32"/>
      <c r="L40" s="17">
        <v>79</v>
      </c>
    </row>
    <row r="41" spans="1:12" ht="15.75" customHeight="1" x14ac:dyDescent="0.3">
      <c r="A41" s="118"/>
      <c r="B41" s="31" t="s">
        <v>77</v>
      </c>
      <c r="C41" s="12">
        <v>4.0999999999999996</v>
      </c>
      <c r="D41" s="13">
        <v>19.100000000000001</v>
      </c>
      <c r="E41" s="13">
        <v>5.6</v>
      </c>
      <c r="F41" s="13">
        <v>8.6</v>
      </c>
      <c r="G41" s="13">
        <v>0</v>
      </c>
      <c r="H41" s="13">
        <v>68.099999999999994</v>
      </c>
      <c r="I41" s="92">
        <v>0.9</v>
      </c>
      <c r="J41" s="84">
        <v>3.9</v>
      </c>
      <c r="K41" s="32"/>
      <c r="L41" s="17">
        <v>77</v>
      </c>
    </row>
    <row r="42" spans="1:12" ht="15.75" customHeight="1" x14ac:dyDescent="0.3">
      <c r="A42" s="118" t="s">
        <v>76</v>
      </c>
      <c r="B42" s="31" t="s">
        <v>75</v>
      </c>
      <c r="C42" s="12">
        <v>4.5999999999999996</v>
      </c>
      <c r="D42" s="13">
        <v>16.600000000000001</v>
      </c>
      <c r="E42" s="13">
        <v>5.8</v>
      </c>
      <c r="F42" s="13">
        <v>4.3</v>
      </c>
      <c r="G42" s="13">
        <v>0</v>
      </c>
      <c r="H42" s="13">
        <v>68.099999999999994</v>
      </c>
      <c r="I42" s="92">
        <v>3.4</v>
      </c>
      <c r="J42" s="84">
        <v>4.7</v>
      </c>
      <c r="K42" s="32"/>
      <c r="L42" s="17">
        <v>138</v>
      </c>
    </row>
    <row r="43" spans="1:12" ht="15.75" customHeight="1" x14ac:dyDescent="0.3">
      <c r="A43" s="118"/>
      <c r="B43" s="31" t="s">
        <v>74</v>
      </c>
      <c r="C43" s="12">
        <v>0.7</v>
      </c>
      <c r="D43" s="13">
        <v>16.600000000000001</v>
      </c>
      <c r="E43" s="13">
        <v>0.8</v>
      </c>
      <c r="F43" s="13">
        <v>5.4</v>
      </c>
      <c r="G43" s="13">
        <v>1.1000000000000001</v>
      </c>
      <c r="H43" s="13">
        <v>71.8</v>
      </c>
      <c r="I43" s="92">
        <v>2.8</v>
      </c>
      <c r="J43" s="84">
        <v>4.0999999999999996</v>
      </c>
      <c r="K43" s="32"/>
      <c r="L43" s="17">
        <v>108</v>
      </c>
    </row>
    <row r="44" spans="1:12" ht="15.75" customHeight="1" x14ac:dyDescent="0.3">
      <c r="A44" s="118"/>
      <c r="B44" s="31" t="s">
        <v>73</v>
      </c>
      <c r="C44" s="12">
        <v>2.4</v>
      </c>
      <c r="D44" s="13">
        <v>16.399999999999999</v>
      </c>
      <c r="E44" s="13">
        <v>8.4</v>
      </c>
      <c r="F44" s="13">
        <v>9.3000000000000007</v>
      </c>
      <c r="G44" s="13">
        <v>0</v>
      </c>
      <c r="H44" s="13">
        <v>66.400000000000006</v>
      </c>
      <c r="I44" s="92">
        <v>4.8</v>
      </c>
      <c r="J44" s="84">
        <v>2.2000000000000002</v>
      </c>
      <c r="K44" s="32"/>
      <c r="L44" s="17">
        <v>113</v>
      </c>
    </row>
    <row r="45" spans="1:12" ht="15.75" customHeight="1" x14ac:dyDescent="0.3">
      <c r="A45" s="118"/>
      <c r="B45" s="31" t="s">
        <v>72</v>
      </c>
      <c r="C45" s="12">
        <v>2.1</v>
      </c>
      <c r="D45" s="13">
        <v>13.1</v>
      </c>
      <c r="E45" s="13">
        <v>1.8</v>
      </c>
      <c r="F45" s="13">
        <v>5.5</v>
      </c>
      <c r="G45" s="13">
        <v>0</v>
      </c>
      <c r="H45" s="13">
        <v>72.099999999999994</v>
      </c>
      <c r="I45" s="92">
        <v>5.0999999999999996</v>
      </c>
      <c r="J45" s="84">
        <v>2.2000000000000002</v>
      </c>
      <c r="K45" s="32"/>
      <c r="L45" s="17">
        <v>147</v>
      </c>
    </row>
    <row r="46" spans="1:12" ht="15.75" customHeight="1" x14ac:dyDescent="0.3">
      <c r="A46" s="118"/>
      <c r="B46" s="31" t="s">
        <v>71</v>
      </c>
      <c r="C46" s="12">
        <v>2.4</v>
      </c>
      <c r="D46" s="13">
        <v>10.9</v>
      </c>
      <c r="E46" s="13">
        <v>5.0999999999999996</v>
      </c>
      <c r="F46" s="13">
        <v>4</v>
      </c>
      <c r="G46" s="13">
        <v>0</v>
      </c>
      <c r="H46" s="13">
        <v>73.3</v>
      </c>
      <c r="I46" s="92">
        <v>4.4000000000000004</v>
      </c>
      <c r="J46" s="84">
        <v>2.9</v>
      </c>
      <c r="K46" s="32"/>
      <c r="L46" s="17">
        <v>155</v>
      </c>
    </row>
    <row r="47" spans="1:12" ht="15.75" customHeight="1" x14ac:dyDescent="0.3">
      <c r="A47" s="118"/>
      <c r="B47" s="31" t="s">
        <v>70</v>
      </c>
      <c r="C47" s="12">
        <v>2.1</v>
      </c>
      <c r="D47" s="13">
        <v>14.8</v>
      </c>
      <c r="E47" s="13">
        <v>4.0999999999999996</v>
      </c>
      <c r="F47" s="13">
        <v>5.8</v>
      </c>
      <c r="G47" s="13">
        <v>0.3</v>
      </c>
      <c r="H47" s="13">
        <v>68.7</v>
      </c>
      <c r="I47" s="92">
        <v>6.4</v>
      </c>
      <c r="J47" s="84">
        <v>1.9</v>
      </c>
      <c r="K47" s="32"/>
      <c r="L47" s="17">
        <v>275</v>
      </c>
    </row>
    <row r="48" spans="1:12" ht="15.75" customHeight="1" x14ac:dyDescent="0.3">
      <c r="A48" s="118"/>
      <c r="B48" s="31" t="s">
        <v>69</v>
      </c>
      <c r="C48" s="14">
        <v>0</v>
      </c>
      <c r="D48" s="15">
        <v>10.3</v>
      </c>
      <c r="E48" s="15">
        <v>3.1</v>
      </c>
      <c r="F48" s="15">
        <v>4.8</v>
      </c>
      <c r="G48" s="15">
        <v>0</v>
      </c>
      <c r="H48" s="15">
        <v>72.8</v>
      </c>
      <c r="I48" s="92">
        <v>5.2</v>
      </c>
      <c r="J48" s="84">
        <v>4.9000000000000004</v>
      </c>
      <c r="K48" s="32"/>
      <c r="L48" s="17">
        <v>75</v>
      </c>
    </row>
    <row r="49" spans="1:12" ht="15.75" customHeight="1" x14ac:dyDescent="0.3">
      <c r="A49" s="118" t="s">
        <v>16</v>
      </c>
      <c r="B49" s="31" t="s">
        <v>31</v>
      </c>
      <c r="C49" s="14">
        <v>3.8</v>
      </c>
      <c r="D49" s="15">
        <v>11.5</v>
      </c>
      <c r="E49" s="15">
        <v>2.2000000000000002</v>
      </c>
      <c r="F49" s="15">
        <v>2.6</v>
      </c>
      <c r="G49" s="15">
        <v>0</v>
      </c>
      <c r="H49" s="15">
        <v>78.8</v>
      </c>
      <c r="I49" s="92">
        <v>3.8</v>
      </c>
      <c r="J49" s="84">
        <v>1</v>
      </c>
      <c r="K49" s="32"/>
      <c r="L49" s="17">
        <v>155</v>
      </c>
    </row>
    <row r="50" spans="1:12" ht="15.75" customHeight="1" x14ac:dyDescent="0.3">
      <c r="A50" s="118"/>
      <c r="B50" s="31" t="s">
        <v>68</v>
      </c>
      <c r="C50" s="14">
        <v>0</v>
      </c>
      <c r="D50" s="15">
        <v>13.9</v>
      </c>
      <c r="E50" s="15">
        <v>3.6</v>
      </c>
      <c r="F50" s="15">
        <v>1.7</v>
      </c>
      <c r="G50" s="15">
        <v>0</v>
      </c>
      <c r="H50" s="15">
        <v>70</v>
      </c>
      <c r="I50" s="92">
        <v>6.6</v>
      </c>
      <c r="J50" s="84">
        <v>7.6</v>
      </c>
      <c r="K50" s="32"/>
      <c r="L50" s="17">
        <v>146</v>
      </c>
    </row>
    <row r="51" spans="1:12" ht="15.75" customHeight="1" x14ac:dyDescent="0.3">
      <c r="A51" s="118"/>
      <c r="B51" s="31" t="s">
        <v>67</v>
      </c>
      <c r="C51" s="14">
        <v>5.5</v>
      </c>
      <c r="D51" s="15">
        <v>11.4</v>
      </c>
      <c r="E51" s="15">
        <v>6.4</v>
      </c>
      <c r="F51" s="15">
        <v>6.9</v>
      </c>
      <c r="G51" s="15">
        <v>0.7</v>
      </c>
      <c r="H51" s="15">
        <v>68.3</v>
      </c>
      <c r="I51" s="92">
        <v>3.9</v>
      </c>
      <c r="J51" s="84">
        <v>1.7</v>
      </c>
      <c r="K51" s="32"/>
      <c r="L51" s="17">
        <v>159</v>
      </c>
    </row>
    <row r="52" spans="1:12" ht="15.75" customHeight="1" x14ac:dyDescent="0.3">
      <c r="A52" s="118"/>
      <c r="B52" s="31" t="s">
        <v>17</v>
      </c>
      <c r="C52" s="14">
        <v>0.5</v>
      </c>
      <c r="D52" s="15">
        <v>14</v>
      </c>
      <c r="E52" s="15">
        <v>3.8</v>
      </c>
      <c r="F52" s="15">
        <v>10.199999999999999</v>
      </c>
      <c r="G52" s="15">
        <v>0</v>
      </c>
      <c r="H52" s="15">
        <v>70.7</v>
      </c>
      <c r="I52" s="92">
        <v>2</v>
      </c>
      <c r="J52" s="84">
        <v>3.1</v>
      </c>
      <c r="K52" s="32"/>
      <c r="L52" s="17">
        <v>165</v>
      </c>
    </row>
    <row r="53" spans="1:12" ht="15.75" customHeight="1" x14ac:dyDescent="0.3">
      <c r="A53" s="118"/>
      <c r="B53" s="31" t="s">
        <v>66</v>
      </c>
      <c r="C53" s="14">
        <v>1.8</v>
      </c>
      <c r="D53" s="15">
        <v>20.399999999999999</v>
      </c>
      <c r="E53" s="15">
        <v>6.1</v>
      </c>
      <c r="F53" s="15">
        <v>8.1</v>
      </c>
      <c r="G53" s="15">
        <v>0</v>
      </c>
      <c r="H53" s="15">
        <v>66</v>
      </c>
      <c r="I53" s="92">
        <v>2.6</v>
      </c>
      <c r="J53" s="84">
        <v>1.2</v>
      </c>
      <c r="K53" s="32"/>
      <c r="L53" s="17">
        <v>165</v>
      </c>
    </row>
    <row r="54" spans="1:12" ht="15.75" customHeight="1" x14ac:dyDescent="0.3">
      <c r="A54" s="118"/>
      <c r="B54" s="31" t="s">
        <v>65</v>
      </c>
      <c r="C54" s="14">
        <v>3.4</v>
      </c>
      <c r="D54" s="15">
        <v>16.399999999999999</v>
      </c>
      <c r="E54" s="15">
        <v>4.5999999999999996</v>
      </c>
      <c r="F54" s="15">
        <v>5.2</v>
      </c>
      <c r="G54" s="15">
        <v>0</v>
      </c>
      <c r="H54" s="15">
        <v>65.5</v>
      </c>
      <c r="I54" s="92">
        <v>6.2</v>
      </c>
      <c r="J54" s="84">
        <v>4.3</v>
      </c>
      <c r="K54" s="32"/>
      <c r="L54" s="17">
        <v>95</v>
      </c>
    </row>
    <row r="55" spans="1:12" ht="15.75" customHeight="1" x14ac:dyDescent="0.3">
      <c r="A55" s="118"/>
      <c r="B55" s="31" t="s">
        <v>18</v>
      </c>
      <c r="C55" s="14">
        <v>0.6</v>
      </c>
      <c r="D55" s="15">
        <v>11.9</v>
      </c>
      <c r="E55" s="15">
        <v>2.2999999999999998</v>
      </c>
      <c r="F55" s="15">
        <v>2.7</v>
      </c>
      <c r="G55" s="15">
        <v>0.6</v>
      </c>
      <c r="H55" s="15">
        <v>70.7</v>
      </c>
      <c r="I55" s="92">
        <v>10.7</v>
      </c>
      <c r="J55" s="84">
        <v>2.9</v>
      </c>
      <c r="K55" s="32"/>
      <c r="L55" s="17">
        <v>126</v>
      </c>
    </row>
    <row r="56" spans="1:12" ht="15.75" customHeight="1" x14ac:dyDescent="0.3">
      <c r="A56" s="118" t="s">
        <v>117</v>
      </c>
      <c r="B56" s="31" t="s">
        <v>118</v>
      </c>
      <c r="C56" s="14">
        <v>3.2</v>
      </c>
      <c r="D56" s="15">
        <v>12.2</v>
      </c>
      <c r="E56" s="15">
        <v>4.0999999999999996</v>
      </c>
      <c r="F56" s="15">
        <v>3.8</v>
      </c>
      <c r="G56" s="15">
        <v>0.3</v>
      </c>
      <c r="H56" s="15">
        <v>72.400000000000006</v>
      </c>
      <c r="I56" s="92">
        <v>4.7</v>
      </c>
      <c r="J56" s="84">
        <v>3.3</v>
      </c>
      <c r="K56" s="32"/>
      <c r="L56" s="17">
        <v>460</v>
      </c>
    </row>
    <row r="57" spans="1:12" ht="15.75" customHeight="1" x14ac:dyDescent="0.3">
      <c r="A57" s="118"/>
      <c r="B57" s="31" t="s">
        <v>119</v>
      </c>
      <c r="C57" s="14">
        <v>1.4</v>
      </c>
      <c r="D57" s="15">
        <v>15.9</v>
      </c>
      <c r="E57" s="15">
        <v>4.3</v>
      </c>
      <c r="F57" s="15">
        <v>7</v>
      </c>
      <c r="G57" s="15">
        <v>0.1</v>
      </c>
      <c r="H57" s="15">
        <v>68.400000000000006</v>
      </c>
      <c r="I57" s="92">
        <v>4.9000000000000004</v>
      </c>
      <c r="J57" s="84">
        <v>2.7</v>
      </c>
      <c r="K57" s="32"/>
      <c r="L57" s="17">
        <v>551</v>
      </c>
    </row>
    <row r="58" spans="1:12" ht="15.75" customHeight="1" x14ac:dyDescent="0.3">
      <c r="A58" s="118" t="s">
        <v>28</v>
      </c>
      <c r="B58" s="31" t="s">
        <v>19</v>
      </c>
      <c r="C58" s="12">
        <v>2.5</v>
      </c>
      <c r="D58" s="13">
        <v>13.3</v>
      </c>
      <c r="E58" s="13">
        <v>2.4</v>
      </c>
      <c r="F58" s="13">
        <v>4.5</v>
      </c>
      <c r="G58" s="13">
        <v>0</v>
      </c>
      <c r="H58" s="13">
        <v>64.8</v>
      </c>
      <c r="I58" s="92">
        <v>10.9</v>
      </c>
      <c r="J58" s="84">
        <v>2.7</v>
      </c>
      <c r="K58" s="32"/>
      <c r="L58" s="17">
        <v>122</v>
      </c>
    </row>
    <row r="59" spans="1:12" ht="15.75" customHeight="1" x14ac:dyDescent="0.3">
      <c r="A59" s="118"/>
      <c r="B59" s="31" t="s">
        <v>20</v>
      </c>
      <c r="C59" s="14">
        <v>0.7</v>
      </c>
      <c r="D59" s="15">
        <v>11.6</v>
      </c>
      <c r="E59" s="15">
        <v>5</v>
      </c>
      <c r="F59" s="15">
        <v>4.2</v>
      </c>
      <c r="G59" s="15">
        <v>0</v>
      </c>
      <c r="H59" s="15">
        <v>79.3</v>
      </c>
      <c r="I59" s="92">
        <v>4.0999999999999996</v>
      </c>
      <c r="J59" s="84">
        <v>0</v>
      </c>
      <c r="K59" s="32"/>
      <c r="L59" s="17">
        <v>107</v>
      </c>
    </row>
    <row r="60" spans="1:12" ht="15.75" customHeight="1" x14ac:dyDescent="0.3">
      <c r="A60" s="118"/>
      <c r="B60" s="31" t="s">
        <v>21</v>
      </c>
      <c r="C60" s="47">
        <v>3.2</v>
      </c>
      <c r="D60" s="48">
        <v>14.6</v>
      </c>
      <c r="E60" s="48">
        <v>7.9</v>
      </c>
      <c r="F60" s="48">
        <v>7.7</v>
      </c>
      <c r="G60" s="48">
        <v>0</v>
      </c>
      <c r="H60" s="48">
        <v>67.2</v>
      </c>
      <c r="I60" s="93">
        <v>4</v>
      </c>
      <c r="J60" s="85">
        <v>6.3</v>
      </c>
      <c r="K60" s="32"/>
      <c r="L60" s="17">
        <v>111</v>
      </c>
    </row>
    <row r="61" spans="1:12" ht="15.75" customHeight="1" x14ac:dyDescent="0.3">
      <c r="A61" s="118"/>
      <c r="B61" s="31" t="s">
        <v>22</v>
      </c>
      <c r="C61" s="52">
        <v>0</v>
      </c>
      <c r="D61" s="80">
        <v>13.5</v>
      </c>
      <c r="E61" s="51">
        <v>5.2</v>
      </c>
      <c r="F61" s="80">
        <v>7.7</v>
      </c>
      <c r="G61" s="51">
        <v>0.9</v>
      </c>
      <c r="H61" s="80">
        <v>66.900000000000006</v>
      </c>
      <c r="I61" s="94">
        <v>6.3</v>
      </c>
      <c r="J61" s="86">
        <v>3.1</v>
      </c>
      <c r="K61" s="32"/>
      <c r="L61" s="17">
        <v>130</v>
      </c>
    </row>
    <row r="62" spans="1:12" ht="15.75" customHeight="1" x14ac:dyDescent="0.3">
      <c r="A62" s="118"/>
      <c r="B62" s="31" t="s">
        <v>23</v>
      </c>
      <c r="C62" s="52">
        <v>2</v>
      </c>
      <c r="D62" s="80">
        <v>19.399999999999999</v>
      </c>
      <c r="E62" s="51">
        <v>5.8</v>
      </c>
      <c r="F62" s="80">
        <v>4.9000000000000004</v>
      </c>
      <c r="G62" s="51">
        <v>0</v>
      </c>
      <c r="H62" s="80">
        <v>63.9</v>
      </c>
      <c r="I62" s="94">
        <v>3</v>
      </c>
      <c r="J62" s="86">
        <v>6.1</v>
      </c>
      <c r="K62" s="32"/>
      <c r="L62" s="17">
        <v>127</v>
      </c>
    </row>
    <row r="63" spans="1:12" ht="15.75" customHeight="1" x14ac:dyDescent="0.3">
      <c r="A63" s="118"/>
      <c r="B63" s="31" t="s">
        <v>24</v>
      </c>
      <c r="C63" s="52">
        <v>0.5</v>
      </c>
      <c r="D63" s="80">
        <v>17.5</v>
      </c>
      <c r="E63" s="51">
        <v>3.7</v>
      </c>
      <c r="F63" s="80">
        <v>5</v>
      </c>
      <c r="G63" s="51">
        <v>0</v>
      </c>
      <c r="H63" s="80">
        <v>72.599999999999994</v>
      </c>
      <c r="I63" s="94">
        <v>2.1</v>
      </c>
      <c r="J63" s="86">
        <v>2.1</v>
      </c>
      <c r="K63" s="32"/>
      <c r="L63" s="17">
        <v>121</v>
      </c>
    </row>
    <row r="64" spans="1:12" ht="15.75" customHeight="1" x14ac:dyDescent="0.3">
      <c r="A64" s="118"/>
      <c r="B64" s="31" t="s">
        <v>25</v>
      </c>
      <c r="C64" s="52">
        <v>8</v>
      </c>
      <c r="D64" s="80">
        <v>8.3000000000000007</v>
      </c>
      <c r="E64" s="51">
        <v>1.5</v>
      </c>
      <c r="F64" s="80">
        <v>3.2</v>
      </c>
      <c r="G64" s="51">
        <v>0</v>
      </c>
      <c r="H64" s="80">
        <v>74.099999999999994</v>
      </c>
      <c r="I64" s="94">
        <v>4.3</v>
      </c>
      <c r="J64" s="86">
        <v>2.4</v>
      </c>
      <c r="K64" s="32"/>
      <c r="L64" s="17">
        <v>148</v>
      </c>
    </row>
    <row r="65" spans="1:12" ht="15.75" customHeight="1" x14ac:dyDescent="0.3">
      <c r="A65" s="118"/>
      <c r="B65" s="31" t="s">
        <v>26</v>
      </c>
      <c r="C65" s="52">
        <v>0</v>
      </c>
      <c r="D65" s="80">
        <v>16.100000000000001</v>
      </c>
      <c r="E65" s="51">
        <v>3.1</v>
      </c>
      <c r="F65" s="80">
        <v>7</v>
      </c>
      <c r="G65" s="51">
        <v>0.5</v>
      </c>
      <c r="H65" s="80">
        <v>72.8</v>
      </c>
      <c r="I65" s="94">
        <v>3.9</v>
      </c>
      <c r="J65" s="86">
        <v>1.3</v>
      </c>
      <c r="K65" s="32"/>
      <c r="L65" s="17">
        <v>145</v>
      </c>
    </row>
    <row r="66" spans="1:12" ht="15.75" customHeight="1" x14ac:dyDescent="0.3">
      <c r="A66" s="118" t="s">
        <v>101</v>
      </c>
      <c r="B66" s="31" t="s">
        <v>102</v>
      </c>
      <c r="C66" s="12">
        <v>1.6</v>
      </c>
      <c r="D66" s="98">
        <v>13.3</v>
      </c>
      <c r="E66" s="28">
        <v>5.0999999999999996</v>
      </c>
      <c r="F66" s="98">
        <v>6.1</v>
      </c>
      <c r="G66" s="28">
        <v>0.2</v>
      </c>
      <c r="H66" s="13">
        <v>69.2</v>
      </c>
      <c r="I66" s="92">
        <v>6.4</v>
      </c>
      <c r="J66" s="84">
        <v>3.1</v>
      </c>
      <c r="K66" s="32"/>
      <c r="L66" s="17">
        <v>470</v>
      </c>
    </row>
    <row r="67" spans="1:12" ht="15.75" customHeight="1" x14ac:dyDescent="0.3">
      <c r="A67" s="118"/>
      <c r="B67" s="31" t="s">
        <v>59</v>
      </c>
      <c r="C67" s="14">
        <v>1.3</v>
      </c>
      <c r="D67" s="99">
        <v>18.5</v>
      </c>
      <c r="E67" s="29">
        <v>4.8</v>
      </c>
      <c r="F67" s="99">
        <v>5</v>
      </c>
      <c r="G67" s="29">
        <v>0</v>
      </c>
      <c r="H67" s="15">
        <v>68.099999999999994</v>
      </c>
      <c r="I67" s="92">
        <v>2.6</v>
      </c>
      <c r="J67" s="84">
        <v>4.0999999999999996</v>
      </c>
      <c r="K67" s="32"/>
      <c r="L67" s="17">
        <v>248</v>
      </c>
    </row>
    <row r="68" spans="1:12" ht="15.75" customHeight="1" x14ac:dyDescent="0.3">
      <c r="A68" s="118"/>
      <c r="B68" s="31" t="s">
        <v>103</v>
      </c>
      <c r="C68" s="52">
        <v>4.0999999999999996</v>
      </c>
      <c r="D68" s="80">
        <v>12.2</v>
      </c>
      <c r="E68" s="51">
        <v>2.2999999999999998</v>
      </c>
      <c r="F68" s="80">
        <v>5.0999999999999996</v>
      </c>
      <c r="G68" s="51">
        <v>0.3</v>
      </c>
      <c r="H68" s="80">
        <v>73.5</v>
      </c>
      <c r="I68" s="94">
        <v>4.0999999999999996</v>
      </c>
      <c r="J68" s="86">
        <v>1.9</v>
      </c>
      <c r="K68" s="32"/>
      <c r="L68" s="17">
        <v>293</v>
      </c>
    </row>
    <row r="69" spans="1:12" ht="15.75" customHeight="1" x14ac:dyDescent="0.3">
      <c r="A69" s="134" t="s">
        <v>29</v>
      </c>
      <c r="B69" s="31" t="s">
        <v>41</v>
      </c>
      <c r="C69" s="52">
        <v>4.3</v>
      </c>
      <c r="D69" s="80">
        <v>16.3</v>
      </c>
      <c r="E69" s="51">
        <v>3</v>
      </c>
      <c r="F69" s="80">
        <v>1.2</v>
      </c>
      <c r="G69" s="51">
        <v>1.3</v>
      </c>
      <c r="H69" s="80">
        <v>68.3</v>
      </c>
      <c r="I69" s="94">
        <v>6.8</v>
      </c>
      <c r="J69" s="86">
        <v>0</v>
      </c>
      <c r="K69" s="32"/>
      <c r="L69" s="17">
        <v>56</v>
      </c>
    </row>
    <row r="70" spans="1:12" ht="15.75" customHeight="1" x14ac:dyDescent="0.3">
      <c r="A70" s="135"/>
      <c r="B70" s="31" t="s">
        <v>32</v>
      </c>
      <c r="C70" s="52">
        <v>0.9</v>
      </c>
      <c r="D70" s="80">
        <v>17.8</v>
      </c>
      <c r="E70" s="51">
        <v>9.5</v>
      </c>
      <c r="F70" s="80">
        <v>2.4</v>
      </c>
      <c r="G70" s="51">
        <v>0</v>
      </c>
      <c r="H70" s="80">
        <v>65.099999999999994</v>
      </c>
      <c r="I70" s="94">
        <v>6.8</v>
      </c>
      <c r="J70" s="86">
        <v>4.9000000000000004</v>
      </c>
      <c r="K70" s="32"/>
      <c r="L70" s="17">
        <v>83</v>
      </c>
    </row>
    <row r="71" spans="1:12" ht="15.75" customHeight="1" x14ac:dyDescent="0.3">
      <c r="A71" s="135"/>
      <c r="B71" s="31" t="s">
        <v>42</v>
      </c>
      <c r="C71" s="52">
        <v>0</v>
      </c>
      <c r="D71" s="80">
        <v>5.9</v>
      </c>
      <c r="E71" s="51">
        <v>3.1</v>
      </c>
      <c r="F71" s="80">
        <v>11.1</v>
      </c>
      <c r="G71" s="51">
        <v>0</v>
      </c>
      <c r="H71" s="80">
        <v>70.5</v>
      </c>
      <c r="I71" s="94">
        <v>6.3</v>
      </c>
      <c r="J71" s="86">
        <v>3.2</v>
      </c>
      <c r="K71" s="32"/>
      <c r="L71" s="17">
        <v>33</v>
      </c>
    </row>
    <row r="72" spans="1:12" ht="15.75" customHeight="1" x14ac:dyDescent="0.3">
      <c r="A72" s="135"/>
      <c r="B72" s="31" t="s">
        <v>40</v>
      </c>
      <c r="C72" s="52">
        <v>3.1</v>
      </c>
      <c r="D72" s="80">
        <v>9.8000000000000007</v>
      </c>
      <c r="E72" s="51">
        <v>6</v>
      </c>
      <c r="F72" s="80">
        <v>3.2</v>
      </c>
      <c r="G72" s="51">
        <v>0</v>
      </c>
      <c r="H72" s="80">
        <v>73.5</v>
      </c>
      <c r="I72" s="94">
        <v>0.9</v>
      </c>
      <c r="J72" s="86">
        <v>6.7</v>
      </c>
      <c r="K72" s="32"/>
      <c r="L72" s="17">
        <v>52</v>
      </c>
    </row>
    <row r="73" spans="1:12" ht="15.75" customHeight="1" x14ac:dyDescent="0.3">
      <c r="A73" s="135"/>
      <c r="B73" s="31" t="s">
        <v>99</v>
      </c>
      <c r="C73" s="52">
        <v>0</v>
      </c>
      <c r="D73" s="80">
        <v>22.5</v>
      </c>
      <c r="E73" s="51">
        <v>3.3</v>
      </c>
      <c r="F73" s="80">
        <v>6</v>
      </c>
      <c r="G73" s="51">
        <v>0</v>
      </c>
      <c r="H73" s="80">
        <v>66.8</v>
      </c>
      <c r="I73" s="94">
        <v>4.8</v>
      </c>
      <c r="J73" s="86">
        <v>0</v>
      </c>
      <c r="K73" s="32"/>
      <c r="L73" s="17">
        <v>43</v>
      </c>
    </row>
    <row r="74" spans="1:12" ht="15.75" customHeight="1" x14ac:dyDescent="0.3">
      <c r="A74" s="135"/>
      <c r="B74" s="31" t="s">
        <v>43</v>
      </c>
      <c r="C74" s="52">
        <v>3.7</v>
      </c>
      <c r="D74" s="80">
        <v>7.6</v>
      </c>
      <c r="E74" s="51">
        <v>4.5999999999999996</v>
      </c>
      <c r="F74" s="80">
        <v>6.6</v>
      </c>
      <c r="G74" s="51">
        <v>0</v>
      </c>
      <c r="H74" s="80">
        <v>76.8</v>
      </c>
      <c r="I74" s="94">
        <v>3.2</v>
      </c>
      <c r="J74" s="86">
        <v>0.8</v>
      </c>
      <c r="K74" s="32"/>
      <c r="L74" s="17">
        <v>88</v>
      </c>
    </row>
    <row r="75" spans="1:12" ht="15.75" customHeight="1" x14ac:dyDescent="0.3">
      <c r="A75" s="135"/>
      <c r="B75" s="31" t="s">
        <v>38</v>
      </c>
      <c r="C75" s="52">
        <v>17.7</v>
      </c>
      <c r="D75" s="80">
        <v>25</v>
      </c>
      <c r="E75" s="51">
        <v>0</v>
      </c>
      <c r="F75" s="80">
        <v>14</v>
      </c>
      <c r="G75" s="51">
        <v>0</v>
      </c>
      <c r="H75" s="80">
        <v>46.6</v>
      </c>
      <c r="I75" s="94">
        <v>3.6</v>
      </c>
      <c r="J75" s="86">
        <v>0</v>
      </c>
      <c r="K75" s="32"/>
      <c r="L75" s="17">
        <v>23</v>
      </c>
    </row>
    <row r="76" spans="1:12" ht="15.75" customHeight="1" x14ac:dyDescent="0.3">
      <c r="A76" s="135"/>
      <c r="B76" s="31" t="s">
        <v>33</v>
      </c>
      <c r="C76" s="52">
        <v>4.0999999999999996</v>
      </c>
      <c r="D76" s="80">
        <v>21.5</v>
      </c>
      <c r="E76" s="51">
        <v>4.9000000000000004</v>
      </c>
      <c r="F76" s="80">
        <v>5.8</v>
      </c>
      <c r="G76" s="51">
        <v>0</v>
      </c>
      <c r="H76" s="80">
        <v>64.400000000000006</v>
      </c>
      <c r="I76" s="94">
        <v>2.9</v>
      </c>
      <c r="J76" s="86">
        <v>2.9</v>
      </c>
      <c r="K76" s="32"/>
      <c r="L76" s="17">
        <v>40</v>
      </c>
    </row>
    <row r="77" spans="1:12" ht="15.75" customHeight="1" x14ac:dyDescent="0.3">
      <c r="A77" s="135"/>
      <c r="B77" s="31" t="s">
        <v>112</v>
      </c>
      <c r="C77" s="52">
        <v>0</v>
      </c>
      <c r="D77" s="80">
        <v>3.6</v>
      </c>
      <c r="E77" s="51">
        <v>2.2999999999999998</v>
      </c>
      <c r="F77" s="80">
        <v>9.5</v>
      </c>
      <c r="G77" s="51">
        <v>3</v>
      </c>
      <c r="H77" s="80">
        <v>72.400000000000006</v>
      </c>
      <c r="I77" s="94">
        <v>3.9</v>
      </c>
      <c r="J77" s="86">
        <v>6.6</v>
      </c>
      <c r="K77" s="32"/>
      <c r="L77" s="17">
        <v>39</v>
      </c>
    </row>
    <row r="78" spans="1:12" ht="15.75" customHeight="1" x14ac:dyDescent="0.3">
      <c r="A78" s="135"/>
      <c r="B78" s="57" t="s">
        <v>114</v>
      </c>
      <c r="C78" s="52">
        <v>0</v>
      </c>
      <c r="D78" s="80">
        <v>34.9</v>
      </c>
      <c r="E78" s="51">
        <v>0</v>
      </c>
      <c r="F78" s="80">
        <v>5.7</v>
      </c>
      <c r="G78" s="51">
        <v>0</v>
      </c>
      <c r="H78" s="80">
        <v>65.099999999999994</v>
      </c>
      <c r="I78" s="94">
        <v>0</v>
      </c>
      <c r="J78" s="86">
        <v>0</v>
      </c>
      <c r="K78" s="32"/>
      <c r="L78" s="17">
        <v>22</v>
      </c>
    </row>
    <row r="79" spans="1:12" ht="15.75" customHeight="1" x14ac:dyDescent="0.3">
      <c r="A79" s="135"/>
      <c r="B79" s="76" t="s">
        <v>111</v>
      </c>
      <c r="C79" s="52">
        <v>6.3</v>
      </c>
      <c r="D79" s="80">
        <v>16</v>
      </c>
      <c r="E79" s="51">
        <v>2.8</v>
      </c>
      <c r="F79" s="80">
        <v>0</v>
      </c>
      <c r="G79" s="51">
        <v>0</v>
      </c>
      <c r="H79" s="80">
        <v>69.5</v>
      </c>
      <c r="I79" s="94">
        <v>8.1999999999999993</v>
      </c>
      <c r="J79" s="86">
        <v>0</v>
      </c>
      <c r="K79" s="32"/>
      <c r="L79" s="17">
        <v>31</v>
      </c>
    </row>
    <row r="80" spans="1:12" ht="15.75" customHeight="1" x14ac:dyDescent="0.3">
      <c r="A80" s="135"/>
      <c r="B80" s="64" t="s">
        <v>100</v>
      </c>
      <c r="C80" s="52">
        <v>1.5</v>
      </c>
      <c r="D80" s="80">
        <v>19.5</v>
      </c>
      <c r="E80" s="51">
        <v>5.9</v>
      </c>
      <c r="F80" s="80">
        <v>6.2</v>
      </c>
      <c r="G80" s="51">
        <v>0</v>
      </c>
      <c r="H80" s="80">
        <v>69.7</v>
      </c>
      <c r="I80" s="94">
        <v>2.8</v>
      </c>
      <c r="J80" s="86">
        <v>1.9</v>
      </c>
      <c r="K80" s="32"/>
      <c r="L80" s="17">
        <v>148</v>
      </c>
    </row>
    <row r="81" spans="1:12" ht="15.75" customHeight="1" x14ac:dyDescent="0.3">
      <c r="A81" s="135"/>
      <c r="B81" s="60" t="s">
        <v>0</v>
      </c>
      <c r="C81" s="52">
        <v>2.7</v>
      </c>
      <c r="D81" s="80">
        <v>18.100000000000001</v>
      </c>
      <c r="E81" s="51">
        <v>0</v>
      </c>
      <c r="F81" s="80">
        <v>7</v>
      </c>
      <c r="G81" s="51">
        <v>0</v>
      </c>
      <c r="H81" s="80">
        <v>62</v>
      </c>
      <c r="I81" s="94">
        <v>6.4</v>
      </c>
      <c r="J81" s="86">
        <v>3.7</v>
      </c>
      <c r="K81" s="32"/>
      <c r="L81" s="17">
        <v>28</v>
      </c>
    </row>
    <row r="82" spans="1:12" ht="15.75" customHeight="1" x14ac:dyDescent="0.3">
      <c r="A82" s="135"/>
      <c r="B82" s="31" t="s">
        <v>39</v>
      </c>
      <c r="C82" s="52">
        <v>1.8</v>
      </c>
      <c r="D82" s="80">
        <v>8.5</v>
      </c>
      <c r="E82" s="51">
        <v>2.5</v>
      </c>
      <c r="F82" s="80">
        <v>3.3</v>
      </c>
      <c r="G82" s="51">
        <v>0</v>
      </c>
      <c r="H82" s="80">
        <v>79.900000000000006</v>
      </c>
      <c r="I82" s="94">
        <v>5.0999999999999996</v>
      </c>
      <c r="J82" s="86">
        <v>2.5</v>
      </c>
      <c r="K82" s="32"/>
      <c r="L82" s="17">
        <v>147</v>
      </c>
    </row>
    <row r="83" spans="1:12" ht="15.75" customHeight="1" x14ac:dyDescent="0.3">
      <c r="A83" s="136"/>
      <c r="B83" s="57" t="s">
        <v>1</v>
      </c>
      <c r="C83" s="52">
        <v>0.5</v>
      </c>
      <c r="D83" s="80">
        <v>12.2</v>
      </c>
      <c r="E83" s="51">
        <v>4</v>
      </c>
      <c r="F83" s="80">
        <v>7.4</v>
      </c>
      <c r="G83" s="51">
        <v>0</v>
      </c>
      <c r="H83" s="80">
        <v>68</v>
      </c>
      <c r="I83" s="94">
        <v>6.9</v>
      </c>
      <c r="J83" s="86">
        <v>5.3</v>
      </c>
      <c r="K83" s="32"/>
      <c r="L83" s="17">
        <v>179</v>
      </c>
    </row>
    <row r="84" spans="1:12" ht="15.75" customHeight="1" x14ac:dyDescent="0.3">
      <c r="A84" s="125" t="s">
        <v>108</v>
      </c>
      <c r="B84" s="31" t="s">
        <v>105</v>
      </c>
      <c r="C84" s="52">
        <v>5.2</v>
      </c>
      <c r="D84" s="80">
        <v>12.2</v>
      </c>
      <c r="E84" s="51">
        <v>4.0999999999999996</v>
      </c>
      <c r="F84" s="80">
        <v>5.2</v>
      </c>
      <c r="G84" s="51">
        <v>0.3</v>
      </c>
      <c r="H84" s="80">
        <v>70.599999999999994</v>
      </c>
      <c r="I84" s="94">
        <v>3.6</v>
      </c>
      <c r="J84" s="86">
        <v>1.9</v>
      </c>
      <c r="K84" s="32"/>
      <c r="L84" s="17">
        <v>220</v>
      </c>
    </row>
    <row r="85" spans="1:12" ht="15.75" customHeight="1" x14ac:dyDescent="0.3">
      <c r="A85" s="126"/>
      <c r="B85" s="31" t="s">
        <v>113</v>
      </c>
      <c r="C85" s="52">
        <v>1.7</v>
      </c>
      <c r="D85" s="80">
        <v>17.100000000000001</v>
      </c>
      <c r="E85" s="51">
        <v>6.3</v>
      </c>
      <c r="F85" s="80">
        <v>5</v>
      </c>
      <c r="G85" s="51">
        <v>0</v>
      </c>
      <c r="H85" s="80">
        <v>68.5</v>
      </c>
      <c r="I85" s="94">
        <v>4.9000000000000004</v>
      </c>
      <c r="J85" s="86">
        <v>2.7</v>
      </c>
      <c r="K85" s="32"/>
      <c r="L85" s="17">
        <v>295</v>
      </c>
    </row>
    <row r="86" spans="1:12" ht="15.75" customHeight="1" x14ac:dyDescent="0.3">
      <c r="A86" s="127"/>
      <c r="B86" s="31" t="s">
        <v>106</v>
      </c>
      <c r="C86" s="52">
        <v>1.4</v>
      </c>
      <c r="D86" s="80">
        <v>18.899999999999999</v>
      </c>
      <c r="E86" s="51">
        <v>2.5</v>
      </c>
      <c r="F86" s="80">
        <v>6.9</v>
      </c>
      <c r="G86" s="51">
        <v>0.7</v>
      </c>
      <c r="H86" s="80">
        <v>66.5</v>
      </c>
      <c r="I86" s="94">
        <v>3.8</v>
      </c>
      <c r="J86" s="86">
        <v>2.7</v>
      </c>
      <c r="K86" s="32"/>
      <c r="L86" s="17">
        <v>171</v>
      </c>
    </row>
    <row r="87" spans="1:12" ht="15.75" customHeight="1" x14ac:dyDescent="0.3">
      <c r="A87" s="128"/>
      <c r="B87" s="31" t="s">
        <v>107</v>
      </c>
      <c r="C87" s="52">
        <v>1.1000000000000001</v>
      </c>
      <c r="D87" s="80">
        <v>10.5</v>
      </c>
      <c r="E87" s="51">
        <v>3.3</v>
      </c>
      <c r="F87" s="80">
        <v>5.5</v>
      </c>
      <c r="G87" s="51">
        <v>0</v>
      </c>
      <c r="H87" s="80">
        <v>73.400000000000006</v>
      </c>
      <c r="I87" s="94">
        <v>6.1</v>
      </c>
      <c r="J87" s="86">
        <v>4</v>
      </c>
      <c r="K87" s="32"/>
      <c r="L87" s="17">
        <v>326</v>
      </c>
    </row>
    <row r="88" spans="1:12" ht="15.75" customHeight="1" x14ac:dyDescent="0.3">
      <c r="A88" s="125" t="s">
        <v>64</v>
      </c>
      <c r="B88" s="31" t="s">
        <v>63</v>
      </c>
      <c r="C88" s="52">
        <v>1.1000000000000001</v>
      </c>
      <c r="D88" s="80">
        <v>18.7</v>
      </c>
      <c r="E88" s="51">
        <v>5.7</v>
      </c>
      <c r="F88" s="80">
        <v>5.0999999999999996</v>
      </c>
      <c r="G88" s="51">
        <v>0.5</v>
      </c>
      <c r="H88" s="80">
        <v>67.599999999999994</v>
      </c>
      <c r="I88" s="94">
        <v>5</v>
      </c>
      <c r="J88" s="86">
        <v>1.8</v>
      </c>
      <c r="K88" s="32"/>
      <c r="L88" s="17">
        <v>218</v>
      </c>
    </row>
    <row r="89" spans="1:12" ht="15.75" customHeight="1" x14ac:dyDescent="0.3">
      <c r="A89" s="126"/>
      <c r="B89" s="31" t="s">
        <v>59</v>
      </c>
      <c r="C89" s="52">
        <v>3.5</v>
      </c>
      <c r="D89" s="80">
        <v>13.8</v>
      </c>
      <c r="E89" s="51">
        <v>4.0999999999999996</v>
      </c>
      <c r="F89" s="80">
        <v>6.3</v>
      </c>
      <c r="G89" s="51">
        <v>0.2</v>
      </c>
      <c r="H89" s="80">
        <v>69.099999999999994</v>
      </c>
      <c r="I89" s="94">
        <v>3.4</v>
      </c>
      <c r="J89" s="86">
        <v>3.8</v>
      </c>
      <c r="K89" s="32"/>
      <c r="L89" s="17">
        <v>452</v>
      </c>
    </row>
    <row r="90" spans="1:12" ht="15.75" customHeight="1" x14ac:dyDescent="0.3">
      <c r="A90" s="127"/>
      <c r="B90" s="31" t="s">
        <v>62</v>
      </c>
      <c r="C90" s="52">
        <v>0</v>
      </c>
      <c r="D90" s="80">
        <v>12.8</v>
      </c>
      <c r="E90" s="51">
        <v>3.5</v>
      </c>
      <c r="F90" s="80">
        <v>4.5</v>
      </c>
      <c r="G90" s="51">
        <v>0</v>
      </c>
      <c r="H90" s="80">
        <v>75.7</v>
      </c>
      <c r="I90" s="94">
        <v>5.8</v>
      </c>
      <c r="J90" s="86">
        <v>1.8</v>
      </c>
      <c r="K90" s="32"/>
      <c r="L90" s="17">
        <v>206</v>
      </c>
    </row>
    <row r="91" spans="1:12" ht="15.75" customHeight="1" x14ac:dyDescent="0.3">
      <c r="A91" s="128"/>
      <c r="B91" s="31" t="s">
        <v>53</v>
      </c>
      <c r="C91" s="52">
        <v>2.9</v>
      </c>
      <c r="D91" s="80">
        <v>10.8</v>
      </c>
      <c r="E91" s="51">
        <v>3.1</v>
      </c>
      <c r="F91" s="80">
        <v>5.5</v>
      </c>
      <c r="G91" s="51">
        <v>0</v>
      </c>
      <c r="H91" s="80">
        <v>69.599999999999994</v>
      </c>
      <c r="I91" s="94">
        <v>7.9</v>
      </c>
      <c r="J91" s="86">
        <v>4</v>
      </c>
      <c r="K91" s="32"/>
      <c r="L91" s="17">
        <v>135</v>
      </c>
    </row>
    <row r="92" spans="1:12" ht="15.75" customHeight="1" x14ac:dyDescent="0.3">
      <c r="A92" s="129" t="s">
        <v>61</v>
      </c>
      <c r="B92" s="59" t="s">
        <v>60</v>
      </c>
      <c r="C92" s="52">
        <v>1.8</v>
      </c>
      <c r="D92" s="80">
        <v>10.8</v>
      </c>
      <c r="E92" s="51">
        <v>4.0999999999999996</v>
      </c>
      <c r="F92" s="80">
        <v>4.2</v>
      </c>
      <c r="G92" s="51">
        <v>0</v>
      </c>
      <c r="H92" s="80">
        <v>72.5</v>
      </c>
      <c r="I92" s="94">
        <v>9.4</v>
      </c>
      <c r="J92" s="86">
        <v>0.3</v>
      </c>
      <c r="K92" s="32"/>
      <c r="L92" s="17">
        <v>260</v>
      </c>
    </row>
    <row r="93" spans="1:12" ht="15.75" customHeight="1" x14ac:dyDescent="0.3">
      <c r="A93" s="118"/>
      <c r="B93" s="31" t="s">
        <v>59</v>
      </c>
      <c r="C93" s="52">
        <v>3.5</v>
      </c>
      <c r="D93" s="80">
        <v>12.7</v>
      </c>
      <c r="E93" s="51">
        <v>3.6</v>
      </c>
      <c r="F93" s="80">
        <v>5.6</v>
      </c>
      <c r="G93" s="51">
        <v>0.2</v>
      </c>
      <c r="H93" s="80">
        <v>71.3</v>
      </c>
      <c r="I93" s="94">
        <v>3.2</v>
      </c>
      <c r="J93" s="86">
        <v>4.2</v>
      </c>
      <c r="K93" s="32"/>
      <c r="L93" s="17">
        <v>344</v>
      </c>
    </row>
    <row r="94" spans="1:12" s="16" customFormat="1" ht="17.399999999999999" customHeight="1" x14ac:dyDescent="0.25">
      <c r="A94" s="118"/>
      <c r="B94" s="31" t="s">
        <v>58</v>
      </c>
      <c r="C94" s="20">
        <v>1.7</v>
      </c>
      <c r="D94" s="69">
        <v>19.7</v>
      </c>
      <c r="E94" s="30">
        <v>4.8</v>
      </c>
      <c r="F94" s="69">
        <v>7.1</v>
      </c>
      <c r="G94" s="30">
        <v>0.3</v>
      </c>
      <c r="H94" s="69">
        <v>65.400000000000006</v>
      </c>
      <c r="I94" s="95">
        <v>3</v>
      </c>
      <c r="J94" s="87">
        <v>3.3</v>
      </c>
      <c r="K94" s="34"/>
      <c r="L94" s="17">
        <v>336</v>
      </c>
    </row>
    <row r="95" spans="1:12" s="16" customFormat="1" ht="17.399999999999999" customHeight="1" x14ac:dyDescent="0.25">
      <c r="A95" s="130"/>
      <c r="B95" s="57" t="s">
        <v>53</v>
      </c>
      <c r="C95" s="20">
        <v>0</v>
      </c>
      <c r="D95" s="69">
        <v>8.8000000000000007</v>
      </c>
      <c r="E95" s="30">
        <v>4.3</v>
      </c>
      <c r="F95" s="69">
        <v>2.8</v>
      </c>
      <c r="G95" s="30">
        <v>0</v>
      </c>
      <c r="H95" s="69">
        <v>79.099999999999994</v>
      </c>
      <c r="I95" s="95">
        <v>4.0999999999999996</v>
      </c>
      <c r="J95" s="87">
        <v>5.5</v>
      </c>
      <c r="K95" s="34"/>
      <c r="L95" s="17">
        <v>71</v>
      </c>
    </row>
    <row r="96" spans="1:12" s="16" customFormat="1" ht="17.399999999999999" customHeight="1" x14ac:dyDescent="0.25">
      <c r="A96" s="131" t="s">
        <v>57</v>
      </c>
      <c r="B96" s="58" t="s">
        <v>56</v>
      </c>
      <c r="C96" s="20">
        <v>5.7</v>
      </c>
      <c r="D96" s="69">
        <v>14.9</v>
      </c>
      <c r="E96" s="30">
        <v>3.5</v>
      </c>
      <c r="F96" s="69">
        <v>4.2</v>
      </c>
      <c r="G96" s="30">
        <v>0</v>
      </c>
      <c r="H96" s="69">
        <v>68.099999999999994</v>
      </c>
      <c r="I96" s="95">
        <v>4.5999999999999996</v>
      </c>
      <c r="J96" s="87">
        <v>2.8</v>
      </c>
      <c r="K96" s="34"/>
      <c r="L96" s="17">
        <v>251</v>
      </c>
    </row>
    <row r="97" spans="1:12" s="16" customFormat="1" ht="17.399999999999999" customHeight="1" x14ac:dyDescent="0.25">
      <c r="A97" s="118"/>
      <c r="B97" s="31" t="s">
        <v>55</v>
      </c>
      <c r="C97" s="56">
        <v>0.4</v>
      </c>
      <c r="D97" s="70">
        <v>15.5</v>
      </c>
      <c r="E97" s="61">
        <v>4.9000000000000004</v>
      </c>
      <c r="F97" s="70">
        <v>6.5</v>
      </c>
      <c r="G97" s="61">
        <v>0.4</v>
      </c>
      <c r="H97" s="70">
        <v>72.2</v>
      </c>
      <c r="I97" s="96">
        <v>3.2</v>
      </c>
      <c r="J97" s="88">
        <v>2</v>
      </c>
      <c r="K97" s="34"/>
      <c r="L97" s="17">
        <v>442</v>
      </c>
    </row>
    <row r="98" spans="1:12" x14ac:dyDescent="0.3">
      <c r="A98" s="118"/>
      <c r="B98" s="31" t="s">
        <v>54</v>
      </c>
      <c r="C98" s="52">
        <v>2</v>
      </c>
      <c r="D98" s="81">
        <v>11.7</v>
      </c>
      <c r="E98" s="100">
        <v>4.9000000000000004</v>
      </c>
      <c r="F98" s="81">
        <v>5.2</v>
      </c>
      <c r="G98" s="100">
        <v>0</v>
      </c>
      <c r="H98" s="81">
        <v>70.3</v>
      </c>
      <c r="I98" s="96">
        <v>7.6</v>
      </c>
      <c r="J98" s="88">
        <v>2.5</v>
      </c>
      <c r="K98" s="73"/>
      <c r="L98" s="17">
        <v>243</v>
      </c>
    </row>
    <row r="99" spans="1:12" x14ac:dyDescent="0.3">
      <c r="A99" s="130"/>
      <c r="B99" s="57" t="s">
        <v>53</v>
      </c>
      <c r="C99" s="52">
        <v>2</v>
      </c>
      <c r="D99" s="81">
        <v>12.5</v>
      </c>
      <c r="E99" s="100">
        <v>0</v>
      </c>
      <c r="F99" s="81">
        <v>5.3</v>
      </c>
      <c r="G99" s="100">
        <v>0</v>
      </c>
      <c r="H99" s="81">
        <v>65.3</v>
      </c>
      <c r="I99" s="96">
        <v>5.9</v>
      </c>
      <c r="J99" s="88">
        <v>11.1</v>
      </c>
      <c r="K99" s="73"/>
      <c r="L99" s="17">
        <v>76</v>
      </c>
    </row>
    <row r="100" spans="1:12" x14ac:dyDescent="0.3">
      <c r="A100" s="132" t="s">
        <v>52</v>
      </c>
      <c r="B100" s="71" t="s">
        <v>109</v>
      </c>
      <c r="C100" s="52">
        <v>2.7</v>
      </c>
      <c r="D100" s="81">
        <v>18.8</v>
      </c>
      <c r="E100" s="100">
        <v>3.4</v>
      </c>
      <c r="F100" s="81">
        <v>13.8</v>
      </c>
      <c r="G100" s="100">
        <v>0</v>
      </c>
      <c r="H100" s="81">
        <v>60.5</v>
      </c>
      <c r="I100" s="96">
        <v>2.5</v>
      </c>
      <c r="J100" s="88">
        <v>5.5</v>
      </c>
      <c r="K100" s="73"/>
      <c r="L100" s="17">
        <v>53</v>
      </c>
    </row>
    <row r="101" spans="1:12" x14ac:dyDescent="0.3">
      <c r="A101" s="133"/>
      <c r="B101" s="71" t="s">
        <v>51</v>
      </c>
      <c r="C101" s="52">
        <v>4.3</v>
      </c>
      <c r="D101" s="81">
        <v>17.399999999999999</v>
      </c>
      <c r="E101" s="100">
        <v>5.9</v>
      </c>
      <c r="F101" s="81">
        <v>7.9</v>
      </c>
      <c r="G101" s="100">
        <v>0.4</v>
      </c>
      <c r="H101" s="81">
        <v>63.8</v>
      </c>
      <c r="I101" s="96">
        <v>4</v>
      </c>
      <c r="J101" s="88">
        <v>4.5999999999999996</v>
      </c>
      <c r="K101" s="73"/>
      <c r="L101" s="17">
        <v>191</v>
      </c>
    </row>
    <row r="102" spans="1:12" x14ac:dyDescent="0.3">
      <c r="A102" s="133"/>
      <c r="B102" s="71" t="s">
        <v>110</v>
      </c>
      <c r="C102" s="52">
        <v>0.5</v>
      </c>
      <c r="D102" s="81">
        <v>15.6</v>
      </c>
      <c r="E102" s="100">
        <v>5.9</v>
      </c>
      <c r="F102" s="81">
        <v>3.2</v>
      </c>
      <c r="G102" s="100">
        <v>0</v>
      </c>
      <c r="H102" s="81">
        <v>71.099999999999994</v>
      </c>
      <c r="I102" s="96">
        <v>3.4</v>
      </c>
      <c r="J102" s="88">
        <v>3</v>
      </c>
      <c r="K102" s="73"/>
      <c r="L102" s="17">
        <v>148</v>
      </c>
    </row>
    <row r="103" spans="1:12" x14ac:dyDescent="0.3">
      <c r="A103" s="133"/>
      <c r="B103" s="71" t="s">
        <v>45</v>
      </c>
      <c r="C103" s="52">
        <v>2.2000000000000002</v>
      </c>
      <c r="D103" s="81">
        <v>12.9</v>
      </c>
      <c r="E103" s="100">
        <v>3.6</v>
      </c>
      <c r="F103" s="81">
        <v>4.5</v>
      </c>
      <c r="G103" s="100">
        <v>0.3</v>
      </c>
      <c r="H103" s="81">
        <v>74.400000000000006</v>
      </c>
      <c r="I103" s="96">
        <v>3.3</v>
      </c>
      <c r="J103" s="88">
        <v>1.9</v>
      </c>
      <c r="K103" s="73"/>
      <c r="L103" s="17">
        <v>397</v>
      </c>
    </row>
    <row r="104" spans="1:12" x14ac:dyDescent="0.3">
      <c r="A104" s="133"/>
      <c r="B104" s="72" t="s">
        <v>50</v>
      </c>
      <c r="C104" s="52">
        <v>1.5</v>
      </c>
      <c r="D104" s="81">
        <v>11.8</v>
      </c>
      <c r="E104" s="100">
        <v>2.7</v>
      </c>
      <c r="F104" s="81">
        <v>4.8</v>
      </c>
      <c r="G104" s="100">
        <v>0</v>
      </c>
      <c r="H104" s="81">
        <v>69.900000000000006</v>
      </c>
      <c r="I104" s="96">
        <v>9.8000000000000007</v>
      </c>
      <c r="J104" s="88">
        <v>2.9</v>
      </c>
      <c r="K104" s="73"/>
      <c r="L104" s="17">
        <v>222</v>
      </c>
    </row>
    <row r="105" spans="1:12" x14ac:dyDescent="0.3">
      <c r="A105" s="121" t="s">
        <v>49</v>
      </c>
      <c r="B105" s="44" t="s">
        <v>47</v>
      </c>
      <c r="C105" s="20">
        <v>1.6</v>
      </c>
      <c r="D105" s="70">
        <v>12.1</v>
      </c>
      <c r="E105" s="61">
        <v>3.8</v>
      </c>
      <c r="F105" s="70">
        <v>4.5999999999999996</v>
      </c>
      <c r="G105" s="61">
        <v>0.1</v>
      </c>
      <c r="H105" s="70">
        <v>72.400000000000006</v>
      </c>
      <c r="I105" s="96">
        <v>6</v>
      </c>
      <c r="J105" s="88">
        <v>2.4</v>
      </c>
      <c r="K105" s="73"/>
      <c r="L105" s="17">
        <v>577</v>
      </c>
    </row>
    <row r="106" spans="1:12" x14ac:dyDescent="0.3">
      <c r="A106" s="122"/>
      <c r="B106" s="44" t="s">
        <v>46</v>
      </c>
      <c r="C106" s="20">
        <v>2.6</v>
      </c>
      <c r="D106" s="70">
        <v>20.100000000000001</v>
      </c>
      <c r="E106" s="61">
        <v>5.4</v>
      </c>
      <c r="F106" s="70">
        <v>4.4000000000000004</v>
      </c>
      <c r="G106" s="61">
        <v>0</v>
      </c>
      <c r="H106" s="70">
        <v>65.099999999999994</v>
      </c>
      <c r="I106" s="96">
        <v>4.7</v>
      </c>
      <c r="J106" s="88">
        <v>1.9</v>
      </c>
      <c r="K106" s="73"/>
      <c r="L106" s="17">
        <v>133</v>
      </c>
    </row>
    <row r="107" spans="1:12" x14ac:dyDescent="0.3">
      <c r="A107" s="122"/>
      <c r="B107" s="44" t="s">
        <v>45</v>
      </c>
      <c r="C107" s="20">
        <v>1.6</v>
      </c>
      <c r="D107" s="70">
        <v>20.9</v>
      </c>
      <c r="E107" s="61">
        <v>6.9</v>
      </c>
      <c r="F107" s="70">
        <v>11</v>
      </c>
      <c r="G107" s="61">
        <v>1.1000000000000001</v>
      </c>
      <c r="H107" s="70">
        <v>65.5</v>
      </c>
      <c r="I107" s="96">
        <v>0.9</v>
      </c>
      <c r="J107" s="88">
        <v>4.8</v>
      </c>
      <c r="K107" s="73"/>
      <c r="L107" s="17">
        <v>104</v>
      </c>
    </row>
    <row r="108" spans="1:12" x14ac:dyDescent="0.3">
      <c r="A108" s="123"/>
      <c r="B108" s="44" t="s">
        <v>44</v>
      </c>
      <c r="C108" s="56">
        <v>4</v>
      </c>
      <c r="D108" s="70">
        <v>13.1</v>
      </c>
      <c r="E108" s="61">
        <v>3.1</v>
      </c>
      <c r="F108" s="70">
        <v>6.2</v>
      </c>
      <c r="G108" s="61">
        <v>0</v>
      </c>
      <c r="H108" s="70">
        <v>69.7</v>
      </c>
      <c r="I108" s="96">
        <v>3.4</v>
      </c>
      <c r="J108" s="88">
        <v>4.4000000000000004</v>
      </c>
      <c r="K108" s="73"/>
      <c r="L108" s="17">
        <v>197</v>
      </c>
    </row>
    <row r="109" spans="1:12" x14ac:dyDescent="0.3">
      <c r="A109" s="121" t="s">
        <v>48</v>
      </c>
      <c r="B109" s="44" t="s">
        <v>47</v>
      </c>
      <c r="C109" s="52">
        <v>1.5</v>
      </c>
      <c r="D109" s="81">
        <v>13.2</v>
      </c>
      <c r="E109" s="100">
        <v>4.3</v>
      </c>
      <c r="F109" s="81">
        <v>4.0999999999999996</v>
      </c>
      <c r="G109" s="100">
        <v>0</v>
      </c>
      <c r="H109" s="81">
        <v>71</v>
      </c>
      <c r="I109" s="96">
        <v>7</v>
      </c>
      <c r="J109" s="88">
        <v>2.8</v>
      </c>
      <c r="K109" s="73"/>
      <c r="L109" s="17">
        <v>407</v>
      </c>
    </row>
    <row r="110" spans="1:12" x14ac:dyDescent="0.3">
      <c r="A110" s="122"/>
      <c r="B110" s="44" t="s">
        <v>46</v>
      </c>
      <c r="C110" s="52">
        <v>0</v>
      </c>
      <c r="D110" s="81">
        <v>11.2</v>
      </c>
      <c r="E110" s="100">
        <v>3.6</v>
      </c>
      <c r="F110" s="81">
        <v>2.9</v>
      </c>
      <c r="G110" s="100">
        <v>0.5</v>
      </c>
      <c r="H110" s="81">
        <v>77.099999999999994</v>
      </c>
      <c r="I110" s="96">
        <v>4.0999999999999996</v>
      </c>
      <c r="J110" s="88">
        <v>2.6</v>
      </c>
      <c r="K110" s="73"/>
      <c r="L110" s="17">
        <v>152</v>
      </c>
    </row>
    <row r="111" spans="1:12" x14ac:dyDescent="0.3">
      <c r="A111" s="122"/>
      <c r="B111" s="44" t="s">
        <v>45</v>
      </c>
      <c r="C111" s="52">
        <v>6.9</v>
      </c>
      <c r="D111" s="81">
        <v>17.8</v>
      </c>
      <c r="E111" s="100">
        <v>5.2</v>
      </c>
      <c r="F111" s="81">
        <v>10.1</v>
      </c>
      <c r="G111" s="100">
        <v>1.2</v>
      </c>
      <c r="H111" s="81">
        <v>60.9</v>
      </c>
      <c r="I111" s="96">
        <v>4.5999999999999996</v>
      </c>
      <c r="J111" s="88">
        <v>2.9</v>
      </c>
      <c r="K111" s="73"/>
      <c r="L111" s="17">
        <v>100</v>
      </c>
    </row>
    <row r="112" spans="1:12" ht="15" thickBot="1" x14ac:dyDescent="0.35">
      <c r="A112" s="124"/>
      <c r="B112" s="45" t="s">
        <v>44</v>
      </c>
      <c r="C112" s="63">
        <v>2.7</v>
      </c>
      <c r="D112" s="82">
        <v>15.7</v>
      </c>
      <c r="E112" s="101">
        <v>4.0999999999999996</v>
      </c>
      <c r="F112" s="82">
        <v>7</v>
      </c>
      <c r="G112" s="101">
        <v>0</v>
      </c>
      <c r="H112" s="82">
        <v>68.900000000000006</v>
      </c>
      <c r="I112" s="97">
        <v>2.7</v>
      </c>
      <c r="J112" s="89">
        <v>3.4</v>
      </c>
      <c r="K112" s="73"/>
      <c r="L112" s="17">
        <v>352</v>
      </c>
    </row>
  </sheetData>
  <mergeCells count="26">
    <mergeCell ref="A5:A6"/>
    <mergeCell ref="A1:J1"/>
    <mergeCell ref="A2:B3"/>
    <mergeCell ref="C2:J2"/>
    <mergeCell ref="L2:L3"/>
    <mergeCell ref="A4:B4"/>
    <mergeCell ref="A66:A68"/>
    <mergeCell ref="A7:A12"/>
    <mergeCell ref="A13:A15"/>
    <mergeCell ref="A16:A19"/>
    <mergeCell ref="A20:A22"/>
    <mergeCell ref="A23:A31"/>
    <mergeCell ref="A32:A36"/>
    <mergeCell ref="A37:A41"/>
    <mergeCell ref="A42:A48"/>
    <mergeCell ref="A49:A55"/>
    <mergeCell ref="A56:A57"/>
    <mergeCell ref="A58:A65"/>
    <mergeCell ref="A105:A108"/>
    <mergeCell ref="A109:A112"/>
    <mergeCell ref="A69:A83"/>
    <mergeCell ref="A84:A87"/>
    <mergeCell ref="A88:A91"/>
    <mergeCell ref="A92:A95"/>
    <mergeCell ref="A96:A99"/>
    <mergeCell ref="A100:A104"/>
  </mergeCells>
  <pageMargins left="0.7" right="0.7" top="0.75" bottom="0.75" header="0.3" footer="0.3"/>
  <pageSetup paperSize="9" scale="59"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869AD-D6F9-4258-A1E5-1A70BEC45038}">
  <dimension ref="A1:Q112"/>
  <sheetViews>
    <sheetView zoomScale="89" zoomScaleNormal="89" workbookViewId="0">
      <pane xSplit="2" ySplit="3" topLeftCell="C4" activePane="bottomRight" state="frozen"/>
      <selection pane="topRight" activeCell="C1" sqref="C1"/>
      <selection pane="bottomLeft" activeCell="A5" sqref="A5"/>
      <selection pane="bottomRight" activeCell="C4" sqref="C4:O112"/>
    </sheetView>
  </sheetViews>
  <sheetFormatPr defaultRowHeight="14.4" x14ac:dyDescent="0.3"/>
  <cols>
    <col min="1" max="1" width="19.33203125" customWidth="1"/>
    <col min="2" max="2" width="57.33203125" customWidth="1"/>
    <col min="3" max="15" width="14.5546875" customWidth="1"/>
    <col min="16" max="16" width="6.109375" customWidth="1"/>
    <col min="17" max="17" width="13.109375" style="18" customWidth="1"/>
  </cols>
  <sheetData>
    <row r="1" spans="1:17" ht="15" thickBot="1" x14ac:dyDescent="0.35">
      <c r="A1" s="106" t="s">
        <v>171</v>
      </c>
      <c r="B1" s="106"/>
      <c r="C1" s="106"/>
      <c r="D1" s="106"/>
      <c r="E1" s="106"/>
      <c r="F1" s="106"/>
      <c r="G1" s="106"/>
      <c r="H1" s="106"/>
      <c r="I1" s="106"/>
      <c r="J1" s="106"/>
      <c r="K1" s="106"/>
      <c r="L1" s="106"/>
      <c r="M1" s="106"/>
      <c r="N1" s="106"/>
      <c r="O1" s="106"/>
      <c r="P1" s="77"/>
    </row>
    <row r="2" spans="1:17" ht="24.75" customHeight="1" x14ac:dyDescent="0.3">
      <c r="A2" s="107" t="s">
        <v>172</v>
      </c>
      <c r="B2" s="108"/>
      <c r="C2" s="111" t="s">
        <v>143</v>
      </c>
      <c r="D2" s="113"/>
      <c r="E2" s="113"/>
      <c r="F2" s="113"/>
      <c r="G2" s="113"/>
      <c r="H2" s="113"/>
      <c r="I2" s="113"/>
      <c r="J2" s="113"/>
      <c r="K2" s="113"/>
      <c r="L2" s="113"/>
      <c r="M2" s="113"/>
      <c r="N2" s="113"/>
      <c r="O2" s="114"/>
      <c r="P2" s="79"/>
      <c r="Q2" s="116" t="s">
        <v>37</v>
      </c>
    </row>
    <row r="3" spans="1:17" ht="63" customHeight="1" thickBot="1" x14ac:dyDescent="0.35">
      <c r="A3" s="109"/>
      <c r="B3" s="110"/>
      <c r="C3" s="35" t="s">
        <v>144</v>
      </c>
      <c r="D3" s="36" t="s">
        <v>145</v>
      </c>
      <c r="E3" s="36" t="s">
        <v>146</v>
      </c>
      <c r="F3" s="36" t="s">
        <v>147</v>
      </c>
      <c r="G3" s="36" t="s">
        <v>148</v>
      </c>
      <c r="H3" s="36" t="s">
        <v>149</v>
      </c>
      <c r="I3" s="36" t="s">
        <v>150</v>
      </c>
      <c r="J3" s="36" t="s">
        <v>151</v>
      </c>
      <c r="K3" s="36" t="s">
        <v>152</v>
      </c>
      <c r="L3" s="90" t="s">
        <v>153</v>
      </c>
      <c r="M3" s="90" t="s">
        <v>154</v>
      </c>
      <c r="N3" s="90" t="s">
        <v>133</v>
      </c>
      <c r="O3" s="83" t="s">
        <v>155</v>
      </c>
      <c r="P3" s="33"/>
      <c r="Q3" s="117"/>
    </row>
    <row r="4" spans="1:17" s="3" customFormat="1" ht="15.75" customHeight="1" thickTop="1" x14ac:dyDescent="0.3">
      <c r="A4" s="119" t="s">
        <v>2</v>
      </c>
      <c r="B4" s="120"/>
      <c r="C4" s="4">
        <v>4.9000000000000004</v>
      </c>
      <c r="D4" s="5">
        <v>3.9</v>
      </c>
      <c r="E4" s="5">
        <v>2.8</v>
      </c>
      <c r="F4" s="5">
        <v>1.5</v>
      </c>
      <c r="G4" s="5">
        <v>2.4</v>
      </c>
      <c r="H4" s="5">
        <v>3.3</v>
      </c>
      <c r="I4" s="5">
        <v>1.1000000000000001</v>
      </c>
      <c r="J4" s="5">
        <v>3.1</v>
      </c>
      <c r="K4" s="5">
        <v>1.2</v>
      </c>
      <c r="L4" s="91">
        <v>1.4</v>
      </c>
      <c r="M4" s="91">
        <v>0.7</v>
      </c>
      <c r="N4" s="91">
        <v>0.9</v>
      </c>
      <c r="O4" s="40">
        <v>78</v>
      </c>
      <c r="P4" s="43"/>
      <c r="Q4" s="19">
        <v>1011</v>
      </c>
    </row>
    <row r="5" spans="1:17" ht="15.75" customHeight="1" x14ac:dyDescent="0.3">
      <c r="A5" s="118" t="s">
        <v>36</v>
      </c>
      <c r="B5" s="31" t="s">
        <v>3</v>
      </c>
      <c r="C5" s="7">
        <v>3.9</v>
      </c>
      <c r="D5" s="8">
        <v>3.4</v>
      </c>
      <c r="E5" s="8">
        <v>3.2</v>
      </c>
      <c r="F5" s="8">
        <v>0.9</v>
      </c>
      <c r="G5" s="8">
        <v>1.4</v>
      </c>
      <c r="H5" s="8">
        <v>2.2999999999999998</v>
      </c>
      <c r="I5" s="8">
        <v>0.3</v>
      </c>
      <c r="J5" s="8">
        <v>3.3</v>
      </c>
      <c r="K5" s="8">
        <v>1.4</v>
      </c>
      <c r="L5" s="92">
        <v>1.7</v>
      </c>
      <c r="M5" s="92">
        <v>0.7</v>
      </c>
      <c r="N5" s="92">
        <v>0.8</v>
      </c>
      <c r="O5" s="84">
        <v>80.5</v>
      </c>
      <c r="P5" s="32"/>
      <c r="Q5" s="17">
        <v>489</v>
      </c>
    </row>
    <row r="6" spans="1:17" ht="15.75" customHeight="1" x14ac:dyDescent="0.3">
      <c r="A6" s="118"/>
      <c r="B6" s="31" t="s">
        <v>4</v>
      </c>
      <c r="C6" s="7">
        <v>5.8</v>
      </c>
      <c r="D6" s="8">
        <v>4.5</v>
      </c>
      <c r="E6" s="8">
        <v>2.5</v>
      </c>
      <c r="F6" s="8">
        <v>2.1</v>
      </c>
      <c r="G6" s="8">
        <v>3.2</v>
      </c>
      <c r="H6" s="8">
        <v>4.3</v>
      </c>
      <c r="I6" s="8">
        <v>1.9</v>
      </c>
      <c r="J6" s="8">
        <v>2.9</v>
      </c>
      <c r="K6" s="8">
        <v>1</v>
      </c>
      <c r="L6" s="92">
        <v>1.2</v>
      </c>
      <c r="M6" s="92">
        <v>0.7</v>
      </c>
      <c r="N6" s="92">
        <v>1</v>
      </c>
      <c r="O6" s="84">
        <v>75.599999999999994</v>
      </c>
      <c r="P6" s="32"/>
      <c r="Q6" s="17">
        <v>522</v>
      </c>
    </row>
    <row r="7" spans="1:17" ht="15.75" customHeight="1" x14ac:dyDescent="0.3">
      <c r="A7" s="118" t="s">
        <v>30</v>
      </c>
      <c r="B7" s="31" t="s">
        <v>98</v>
      </c>
      <c r="C7" s="7">
        <v>2.2999999999999998</v>
      </c>
      <c r="D7" s="8">
        <v>1</v>
      </c>
      <c r="E7" s="8">
        <v>0</v>
      </c>
      <c r="F7" s="8">
        <v>0</v>
      </c>
      <c r="G7" s="8">
        <v>1.5</v>
      </c>
      <c r="H7" s="8">
        <v>0.7</v>
      </c>
      <c r="I7" s="8">
        <v>1.4</v>
      </c>
      <c r="J7" s="8">
        <v>0</v>
      </c>
      <c r="K7" s="8">
        <v>0</v>
      </c>
      <c r="L7" s="92">
        <v>0</v>
      </c>
      <c r="M7" s="92">
        <v>0</v>
      </c>
      <c r="N7" s="92">
        <v>2.2999999999999998</v>
      </c>
      <c r="O7" s="84">
        <v>90.8</v>
      </c>
      <c r="P7" s="32"/>
      <c r="Q7" s="17">
        <v>89</v>
      </c>
    </row>
    <row r="8" spans="1:17" ht="15.75" customHeight="1" x14ac:dyDescent="0.3">
      <c r="A8" s="118"/>
      <c r="B8" s="31" t="s">
        <v>97</v>
      </c>
      <c r="C8" s="7">
        <v>3.2</v>
      </c>
      <c r="D8" s="8">
        <v>1.7</v>
      </c>
      <c r="E8" s="8">
        <v>2.2000000000000002</v>
      </c>
      <c r="F8" s="8">
        <v>1.4</v>
      </c>
      <c r="G8" s="8">
        <v>3</v>
      </c>
      <c r="H8" s="8">
        <v>0.4</v>
      </c>
      <c r="I8" s="8">
        <v>1.7</v>
      </c>
      <c r="J8" s="8">
        <v>1.9</v>
      </c>
      <c r="K8" s="8">
        <v>0</v>
      </c>
      <c r="L8" s="92">
        <v>1.6</v>
      </c>
      <c r="M8" s="92">
        <v>0</v>
      </c>
      <c r="N8" s="92">
        <v>0.7</v>
      </c>
      <c r="O8" s="84">
        <v>83.2</v>
      </c>
      <c r="P8" s="32"/>
      <c r="Q8" s="17">
        <v>179</v>
      </c>
    </row>
    <row r="9" spans="1:17" ht="15.75" customHeight="1" x14ac:dyDescent="0.3">
      <c r="A9" s="118"/>
      <c r="B9" s="31" t="s">
        <v>96</v>
      </c>
      <c r="C9" s="7">
        <v>3.3</v>
      </c>
      <c r="D9" s="8">
        <v>1.8</v>
      </c>
      <c r="E9" s="8">
        <v>5.0999999999999996</v>
      </c>
      <c r="F9" s="8">
        <v>2.4</v>
      </c>
      <c r="G9" s="8">
        <v>3.8</v>
      </c>
      <c r="H9" s="8">
        <v>2.9</v>
      </c>
      <c r="I9" s="8">
        <v>2.2000000000000002</v>
      </c>
      <c r="J9" s="8">
        <v>2</v>
      </c>
      <c r="K9" s="8">
        <v>1.1000000000000001</v>
      </c>
      <c r="L9" s="92">
        <v>2.8</v>
      </c>
      <c r="M9" s="92">
        <v>0.8</v>
      </c>
      <c r="N9" s="92">
        <v>0.9</v>
      </c>
      <c r="O9" s="84">
        <v>78</v>
      </c>
      <c r="P9" s="32"/>
      <c r="Q9" s="17">
        <v>202</v>
      </c>
    </row>
    <row r="10" spans="1:17" ht="15.75" customHeight="1" x14ac:dyDescent="0.3">
      <c r="A10" s="118"/>
      <c r="B10" s="31" t="s">
        <v>95</v>
      </c>
      <c r="C10" s="7">
        <v>4.8</v>
      </c>
      <c r="D10" s="8">
        <v>4.8</v>
      </c>
      <c r="E10" s="8">
        <v>2.4</v>
      </c>
      <c r="F10" s="8">
        <v>1.9</v>
      </c>
      <c r="G10" s="8">
        <v>0.8</v>
      </c>
      <c r="H10" s="8">
        <v>3.9</v>
      </c>
      <c r="I10" s="8">
        <v>1.2</v>
      </c>
      <c r="J10" s="8">
        <v>4.7</v>
      </c>
      <c r="K10" s="8">
        <v>0.7</v>
      </c>
      <c r="L10" s="92">
        <v>1.5</v>
      </c>
      <c r="M10" s="92">
        <v>0</v>
      </c>
      <c r="N10" s="92">
        <v>0.6</v>
      </c>
      <c r="O10" s="84">
        <v>78.599999999999994</v>
      </c>
      <c r="P10" s="32"/>
      <c r="Q10" s="17">
        <v>171</v>
      </c>
    </row>
    <row r="11" spans="1:17" ht="15.75" customHeight="1" x14ac:dyDescent="0.3">
      <c r="A11" s="118"/>
      <c r="B11" s="31" t="s">
        <v>94</v>
      </c>
      <c r="C11" s="7">
        <v>9.1999999999999993</v>
      </c>
      <c r="D11" s="8">
        <v>6.6</v>
      </c>
      <c r="E11" s="8">
        <v>4.2</v>
      </c>
      <c r="F11" s="8">
        <v>1.3</v>
      </c>
      <c r="G11" s="8">
        <v>3.3</v>
      </c>
      <c r="H11" s="8">
        <v>3.6</v>
      </c>
      <c r="I11" s="8">
        <v>0</v>
      </c>
      <c r="J11" s="8">
        <v>4.5999999999999996</v>
      </c>
      <c r="K11" s="8">
        <v>2.7</v>
      </c>
      <c r="L11" s="92">
        <v>0.9</v>
      </c>
      <c r="M11" s="92">
        <v>1.9</v>
      </c>
      <c r="N11" s="92">
        <v>1.1000000000000001</v>
      </c>
      <c r="O11" s="84">
        <v>69.900000000000006</v>
      </c>
      <c r="P11" s="32"/>
      <c r="Q11" s="17">
        <v>164</v>
      </c>
    </row>
    <row r="12" spans="1:17" ht="15.75" customHeight="1" x14ac:dyDescent="0.3">
      <c r="A12" s="118"/>
      <c r="B12" s="31" t="s">
        <v>93</v>
      </c>
      <c r="C12" s="7">
        <v>5.7</v>
      </c>
      <c r="D12" s="8">
        <v>6.5</v>
      </c>
      <c r="E12" s="8">
        <v>1.6</v>
      </c>
      <c r="F12" s="8">
        <v>1.2</v>
      </c>
      <c r="G12" s="8">
        <v>1.3</v>
      </c>
      <c r="H12" s="8">
        <v>6.7</v>
      </c>
      <c r="I12" s="8">
        <v>0.3</v>
      </c>
      <c r="J12" s="8">
        <v>4</v>
      </c>
      <c r="K12" s="8">
        <v>2.1</v>
      </c>
      <c r="L12" s="92">
        <v>1</v>
      </c>
      <c r="M12" s="92">
        <v>1.3</v>
      </c>
      <c r="N12" s="92">
        <v>0.7</v>
      </c>
      <c r="O12" s="84">
        <v>73.900000000000006</v>
      </c>
      <c r="P12" s="32"/>
      <c r="Q12" s="17">
        <v>206</v>
      </c>
    </row>
    <row r="13" spans="1:17" ht="15.75" customHeight="1" x14ac:dyDescent="0.3">
      <c r="A13" s="118" t="s">
        <v>120</v>
      </c>
      <c r="B13" s="31" t="s">
        <v>115</v>
      </c>
      <c r="C13" s="7">
        <v>2.9</v>
      </c>
      <c r="D13" s="8">
        <v>1.4</v>
      </c>
      <c r="E13" s="8">
        <v>1.5</v>
      </c>
      <c r="F13" s="8">
        <v>1</v>
      </c>
      <c r="G13" s="8">
        <v>2.5</v>
      </c>
      <c r="H13" s="8">
        <v>0.5</v>
      </c>
      <c r="I13" s="8">
        <v>1.6</v>
      </c>
      <c r="J13" s="8">
        <v>1.3</v>
      </c>
      <c r="K13" s="8">
        <v>0</v>
      </c>
      <c r="L13" s="92">
        <v>1.1000000000000001</v>
      </c>
      <c r="M13" s="92">
        <v>0</v>
      </c>
      <c r="N13" s="92">
        <v>1.2</v>
      </c>
      <c r="O13" s="84">
        <v>85.7</v>
      </c>
      <c r="P13" s="32"/>
      <c r="Q13" s="17">
        <v>268</v>
      </c>
    </row>
    <row r="14" spans="1:17" ht="15.75" customHeight="1" x14ac:dyDescent="0.3">
      <c r="A14" s="118"/>
      <c r="B14" s="31" t="s">
        <v>121</v>
      </c>
      <c r="C14" s="7">
        <v>4</v>
      </c>
      <c r="D14" s="8">
        <v>3.2</v>
      </c>
      <c r="E14" s="8">
        <v>3.8</v>
      </c>
      <c r="F14" s="8">
        <v>2.2000000000000002</v>
      </c>
      <c r="G14" s="8">
        <v>2.4</v>
      </c>
      <c r="H14" s="8">
        <v>3.4</v>
      </c>
      <c r="I14" s="8">
        <v>1.7</v>
      </c>
      <c r="J14" s="8">
        <v>3.2</v>
      </c>
      <c r="K14" s="8">
        <v>0.9</v>
      </c>
      <c r="L14" s="92">
        <v>2.2000000000000002</v>
      </c>
      <c r="M14" s="92">
        <v>0.4</v>
      </c>
      <c r="N14" s="92">
        <v>0.8</v>
      </c>
      <c r="O14" s="84">
        <v>78.3</v>
      </c>
      <c r="P14" s="32"/>
      <c r="Q14" s="17">
        <v>373</v>
      </c>
    </row>
    <row r="15" spans="1:17" ht="15.75" customHeight="1" x14ac:dyDescent="0.3">
      <c r="A15" s="118"/>
      <c r="B15" s="31" t="s">
        <v>116</v>
      </c>
      <c r="C15" s="7">
        <v>7.2</v>
      </c>
      <c r="D15" s="8">
        <v>6.6</v>
      </c>
      <c r="E15" s="8">
        <v>2.8</v>
      </c>
      <c r="F15" s="8">
        <v>1.2</v>
      </c>
      <c r="G15" s="8">
        <v>2.2000000000000002</v>
      </c>
      <c r="H15" s="8">
        <v>5.3</v>
      </c>
      <c r="I15" s="8">
        <v>0.2</v>
      </c>
      <c r="J15" s="8">
        <v>4.3</v>
      </c>
      <c r="K15" s="8">
        <v>2.4</v>
      </c>
      <c r="L15" s="92">
        <v>1</v>
      </c>
      <c r="M15" s="92">
        <v>1.5</v>
      </c>
      <c r="N15" s="92">
        <v>0.9</v>
      </c>
      <c r="O15" s="84">
        <v>72.099999999999994</v>
      </c>
      <c r="P15" s="32"/>
      <c r="Q15" s="17">
        <v>370</v>
      </c>
    </row>
    <row r="16" spans="1:17" ht="15.75" customHeight="1" x14ac:dyDescent="0.3">
      <c r="A16" s="118" t="s">
        <v>34</v>
      </c>
      <c r="B16" s="31" t="s">
        <v>5</v>
      </c>
      <c r="C16" s="7">
        <v>4.8</v>
      </c>
      <c r="D16" s="8">
        <v>7.5</v>
      </c>
      <c r="E16" s="8">
        <v>1.4</v>
      </c>
      <c r="F16" s="8">
        <v>1.5</v>
      </c>
      <c r="G16" s="8">
        <v>2</v>
      </c>
      <c r="H16" s="8">
        <v>3.7</v>
      </c>
      <c r="I16" s="8">
        <v>1</v>
      </c>
      <c r="J16" s="8">
        <v>1.1000000000000001</v>
      </c>
      <c r="K16" s="8">
        <v>1.6</v>
      </c>
      <c r="L16" s="92">
        <v>0</v>
      </c>
      <c r="M16" s="92">
        <v>0</v>
      </c>
      <c r="N16" s="92">
        <v>1.1000000000000001</v>
      </c>
      <c r="O16" s="84">
        <v>78.3</v>
      </c>
      <c r="P16" s="32"/>
      <c r="Q16" s="17">
        <v>124</v>
      </c>
    </row>
    <row r="17" spans="1:17" ht="15.75" customHeight="1" x14ac:dyDescent="0.3">
      <c r="A17" s="118"/>
      <c r="B17" s="31" t="s">
        <v>6</v>
      </c>
      <c r="C17" s="7">
        <v>6.4</v>
      </c>
      <c r="D17" s="8">
        <v>3.7</v>
      </c>
      <c r="E17" s="8">
        <v>3.3</v>
      </c>
      <c r="F17" s="8">
        <v>0.9</v>
      </c>
      <c r="G17" s="8">
        <v>1.8</v>
      </c>
      <c r="H17" s="8">
        <v>6.9</v>
      </c>
      <c r="I17" s="8">
        <v>0.6</v>
      </c>
      <c r="J17" s="8">
        <v>5.5</v>
      </c>
      <c r="K17" s="8">
        <v>0.2</v>
      </c>
      <c r="L17" s="92">
        <v>0.6</v>
      </c>
      <c r="M17" s="92">
        <v>0.2</v>
      </c>
      <c r="N17" s="92">
        <v>1</v>
      </c>
      <c r="O17" s="84">
        <v>75.3</v>
      </c>
      <c r="P17" s="32"/>
      <c r="Q17" s="17">
        <v>275</v>
      </c>
    </row>
    <row r="18" spans="1:17" ht="15.75" customHeight="1" x14ac:dyDescent="0.3">
      <c r="A18" s="118"/>
      <c r="B18" s="31" t="s">
        <v>7</v>
      </c>
      <c r="C18" s="7">
        <v>4.8</v>
      </c>
      <c r="D18" s="8">
        <v>3.8</v>
      </c>
      <c r="E18" s="8">
        <v>3.5</v>
      </c>
      <c r="F18" s="8">
        <v>1.4</v>
      </c>
      <c r="G18" s="8">
        <v>3</v>
      </c>
      <c r="H18" s="8">
        <v>1.8</v>
      </c>
      <c r="I18" s="8">
        <v>1.6</v>
      </c>
      <c r="J18" s="8">
        <v>2.9</v>
      </c>
      <c r="K18" s="8">
        <v>1.9</v>
      </c>
      <c r="L18" s="92">
        <v>2</v>
      </c>
      <c r="M18" s="92">
        <v>0.9</v>
      </c>
      <c r="N18" s="92">
        <v>0.5</v>
      </c>
      <c r="O18" s="84">
        <v>78.2</v>
      </c>
      <c r="P18" s="32"/>
      <c r="Q18" s="17">
        <v>382</v>
      </c>
    </row>
    <row r="19" spans="1:17" ht="15.75" customHeight="1" x14ac:dyDescent="0.3">
      <c r="A19" s="118"/>
      <c r="B19" s="31" t="s">
        <v>8</v>
      </c>
      <c r="C19" s="7">
        <v>3.3</v>
      </c>
      <c r="D19" s="8">
        <v>2.6</v>
      </c>
      <c r="E19" s="8">
        <v>2</v>
      </c>
      <c r="F19" s="8">
        <v>2.4</v>
      </c>
      <c r="G19" s="8">
        <v>2.1</v>
      </c>
      <c r="H19" s="8">
        <v>1.4</v>
      </c>
      <c r="I19" s="8">
        <v>1</v>
      </c>
      <c r="J19" s="8">
        <v>1.7</v>
      </c>
      <c r="K19" s="8">
        <v>0.9</v>
      </c>
      <c r="L19" s="92">
        <v>2.2000000000000002</v>
      </c>
      <c r="M19" s="92">
        <v>1.5</v>
      </c>
      <c r="N19" s="92">
        <v>1.3</v>
      </c>
      <c r="O19" s="84">
        <v>80.7</v>
      </c>
      <c r="P19" s="32"/>
      <c r="Q19" s="17">
        <v>231</v>
      </c>
    </row>
    <row r="20" spans="1:17" ht="15.75" customHeight="1" x14ac:dyDescent="0.3">
      <c r="A20" s="118" t="s">
        <v>35</v>
      </c>
      <c r="B20" s="31" t="s">
        <v>9</v>
      </c>
      <c r="C20" s="7">
        <v>5.3</v>
      </c>
      <c r="D20" s="8">
        <v>3.8</v>
      </c>
      <c r="E20" s="8">
        <v>3</v>
      </c>
      <c r="F20" s="8">
        <v>1.7</v>
      </c>
      <c r="G20" s="8">
        <v>2.2999999999999998</v>
      </c>
      <c r="H20" s="8">
        <v>3.3</v>
      </c>
      <c r="I20" s="8">
        <v>1</v>
      </c>
      <c r="J20" s="8">
        <v>3.6</v>
      </c>
      <c r="K20" s="8">
        <v>1.4</v>
      </c>
      <c r="L20" s="92">
        <v>1.7</v>
      </c>
      <c r="M20" s="92">
        <v>0.7</v>
      </c>
      <c r="N20" s="92">
        <v>0.6</v>
      </c>
      <c r="O20" s="84">
        <v>77.900000000000006</v>
      </c>
      <c r="P20" s="32"/>
      <c r="Q20" s="17">
        <v>870</v>
      </c>
    </row>
    <row r="21" spans="1:17" ht="15.75" customHeight="1" x14ac:dyDescent="0.3">
      <c r="A21" s="118"/>
      <c r="B21" s="31" t="s">
        <v>10</v>
      </c>
      <c r="C21" s="7">
        <v>3.6</v>
      </c>
      <c r="D21" s="8">
        <v>5.4</v>
      </c>
      <c r="E21" s="8">
        <v>1</v>
      </c>
      <c r="F21" s="8">
        <v>0.9</v>
      </c>
      <c r="G21" s="8">
        <v>1.9</v>
      </c>
      <c r="H21" s="8">
        <v>3.7</v>
      </c>
      <c r="I21" s="8">
        <v>0</v>
      </c>
      <c r="J21" s="8">
        <v>0</v>
      </c>
      <c r="K21" s="8">
        <v>0</v>
      </c>
      <c r="L21" s="92">
        <v>0</v>
      </c>
      <c r="M21" s="92">
        <v>0</v>
      </c>
      <c r="N21" s="92">
        <v>4</v>
      </c>
      <c r="O21" s="84">
        <v>79.5</v>
      </c>
      <c r="P21" s="32"/>
      <c r="Q21" s="17">
        <v>91</v>
      </c>
    </row>
    <row r="22" spans="1:17" ht="15.75" customHeight="1" x14ac:dyDescent="0.3">
      <c r="A22" s="118"/>
      <c r="B22" s="31" t="s">
        <v>27</v>
      </c>
      <c r="C22" s="7">
        <v>0</v>
      </c>
      <c r="D22" s="8">
        <v>4.5999999999999996</v>
      </c>
      <c r="E22" s="8">
        <v>3.9</v>
      </c>
      <c r="F22" s="8">
        <v>0</v>
      </c>
      <c r="G22" s="8">
        <v>4.2</v>
      </c>
      <c r="H22" s="8">
        <v>3.3</v>
      </c>
      <c r="I22" s="8">
        <v>5.4</v>
      </c>
      <c r="J22" s="8">
        <v>0</v>
      </c>
      <c r="K22" s="8">
        <v>0</v>
      </c>
      <c r="L22" s="92">
        <v>0</v>
      </c>
      <c r="M22" s="92">
        <v>3.1</v>
      </c>
      <c r="N22" s="92">
        <v>0</v>
      </c>
      <c r="O22" s="84">
        <v>77.099999999999994</v>
      </c>
      <c r="P22" s="32"/>
      <c r="Q22" s="17">
        <v>50</v>
      </c>
    </row>
    <row r="23" spans="1:17" ht="15.75" customHeight="1" x14ac:dyDescent="0.3">
      <c r="A23" s="118" t="s">
        <v>11</v>
      </c>
      <c r="B23" s="31" t="s">
        <v>92</v>
      </c>
      <c r="C23" s="7">
        <v>3.2</v>
      </c>
      <c r="D23" s="8">
        <v>3.4</v>
      </c>
      <c r="E23" s="8">
        <v>8.3000000000000007</v>
      </c>
      <c r="F23" s="8">
        <v>0</v>
      </c>
      <c r="G23" s="8">
        <v>2.5</v>
      </c>
      <c r="H23" s="8">
        <v>3.9</v>
      </c>
      <c r="I23" s="8">
        <v>0</v>
      </c>
      <c r="J23" s="8">
        <v>3.4</v>
      </c>
      <c r="K23" s="8">
        <v>1.5</v>
      </c>
      <c r="L23" s="92">
        <v>0</v>
      </c>
      <c r="M23" s="92">
        <v>0</v>
      </c>
      <c r="N23" s="92">
        <v>0</v>
      </c>
      <c r="O23" s="84">
        <v>77</v>
      </c>
      <c r="P23" s="32"/>
      <c r="Q23" s="17">
        <v>51</v>
      </c>
    </row>
    <row r="24" spans="1:17" ht="15.75" customHeight="1" x14ac:dyDescent="0.3">
      <c r="A24" s="118"/>
      <c r="B24" s="31" t="s">
        <v>91</v>
      </c>
      <c r="C24" s="7">
        <v>7.1</v>
      </c>
      <c r="D24" s="8">
        <v>1.5</v>
      </c>
      <c r="E24" s="8">
        <v>3.5</v>
      </c>
      <c r="F24" s="8">
        <v>1.8</v>
      </c>
      <c r="G24" s="8">
        <v>2.2999999999999998</v>
      </c>
      <c r="H24" s="8">
        <v>3.1</v>
      </c>
      <c r="I24" s="8">
        <v>0.3</v>
      </c>
      <c r="J24" s="8">
        <v>4.8</v>
      </c>
      <c r="K24" s="8">
        <v>0.3</v>
      </c>
      <c r="L24" s="92">
        <v>1.6</v>
      </c>
      <c r="M24" s="92">
        <v>0.2</v>
      </c>
      <c r="N24" s="92">
        <v>0.4</v>
      </c>
      <c r="O24" s="84">
        <v>77.599999999999994</v>
      </c>
      <c r="P24" s="32"/>
      <c r="Q24" s="17">
        <v>243</v>
      </c>
    </row>
    <row r="25" spans="1:17" ht="15.75" customHeight="1" x14ac:dyDescent="0.3">
      <c r="A25" s="118"/>
      <c r="B25" s="31" t="s">
        <v>90</v>
      </c>
      <c r="C25" s="7">
        <v>4</v>
      </c>
      <c r="D25" s="8">
        <v>3.6</v>
      </c>
      <c r="E25" s="8">
        <v>3.6</v>
      </c>
      <c r="F25" s="8">
        <v>1.1000000000000001</v>
      </c>
      <c r="G25" s="8">
        <v>4.0999999999999996</v>
      </c>
      <c r="H25" s="8">
        <v>2.9</v>
      </c>
      <c r="I25" s="8">
        <v>2.6</v>
      </c>
      <c r="J25" s="8">
        <v>1.8</v>
      </c>
      <c r="K25" s="8">
        <v>0</v>
      </c>
      <c r="L25" s="92">
        <v>1.3</v>
      </c>
      <c r="M25" s="92">
        <v>0.8</v>
      </c>
      <c r="N25" s="92">
        <v>0.4</v>
      </c>
      <c r="O25" s="84">
        <v>79.099999999999994</v>
      </c>
      <c r="P25" s="32"/>
      <c r="Q25" s="17">
        <v>191</v>
      </c>
    </row>
    <row r="26" spans="1:17" ht="15.75" customHeight="1" x14ac:dyDescent="0.3">
      <c r="A26" s="118"/>
      <c r="B26" s="31" t="s">
        <v>89</v>
      </c>
      <c r="C26" s="7">
        <v>4.4000000000000004</v>
      </c>
      <c r="D26" s="8">
        <v>1.6</v>
      </c>
      <c r="E26" s="8">
        <v>2.6</v>
      </c>
      <c r="F26" s="8">
        <v>2.4</v>
      </c>
      <c r="G26" s="8">
        <v>2.2000000000000002</v>
      </c>
      <c r="H26" s="8">
        <v>0.8</v>
      </c>
      <c r="I26" s="8">
        <v>0.8</v>
      </c>
      <c r="J26" s="8">
        <v>0</v>
      </c>
      <c r="K26" s="8">
        <v>0</v>
      </c>
      <c r="L26" s="92">
        <v>3.1</v>
      </c>
      <c r="M26" s="92">
        <v>1</v>
      </c>
      <c r="N26" s="92">
        <v>1.3</v>
      </c>
      <c r="O26" s="84">
        <v>83.4</v>
      </c>
      <c r="P26" s="32"/>
      <c r="Q26" s="17">
        <v>94</v>
      </c>
    </row>
    <row r="27" spans="1:17" ht="15.75" customHeight="1" x14ac:dyDescent="0.3">
      <c r="A27" s="118"/>
      <c r="B27" s="31" t="s">
        <v>12</v>
      </c>
      <c r="C27" s="10">
        <v>0</v>
      </c>
      <c r="D27" s="11">
        <v>4.2</v>
      </c>
      <c r="E27" s="11">
        <v>0.6</v>
      </c>
      <c r="F27" s="11">
        <v>2.6</v>
      </c>
      <c r="G27" s="11">
        <v>4.0999999999999996</v>
      </c>
      <c r="H27" s="11">
        <v>2.5</v>
      </c>
      <c r="I27" s="11">
        <v>0.8</v>
      </c>
      <c r="J27" s="11">
        <v>0.8</v>
      </c>
      <c r="K27" s="11">
        <v>4.2</v>
      </c>
      <c r="L27" s="92">
        <v>3.5</v>
      </c>
      <c r="M27" s="92">
        <v>0</v>
      </c>
      <c r="N27" s="92">
        <v>1.2</v>
      </c>
      <c r="O27" s="84">
        <v>80.7</v>
      </c>
      <c r="P27" s="32"/>
      <c r="Q27" s="17">
        <v>89</v>
      </c>
    </row>
    <row r="28" spans="1:17" ht="15.6" customHeight="1" x14ac:dyDescent="0.3">
      <c r="A28" s="118"/>
      <c r="B28" s="31" t="s">
        <v>13</v>
      </c>
      <c r="C28" s="7">
        <v>7.9</v>
      </c>
      <c r="D28" s="8">
        <v>8</v>
      </c>
      <c r="E28" s="8">
        <v>1.9</v>
      </c>
      <c r="F28" s="8">
        <v>1.1000000000000001</v>
      </c>
      <c r="G28" s="8">
        <v>1.5</v>
      </c>
      <c r="H28" s="8">
        <v>6.5</v>
      </c>
      <c r="I28" s="8">
        <v>0.3</v>
      </c>
      <c r="J28" s="8">
        <v>5</v>
      </c>
      <c r="K28" s="8">
        <v>2.8</v>
      </c>
      <c r="L28" s="92">
        <v>0.3</v>
      </c>
      <c r="M28" s="92">
        <v>1.8</v>
      </c>
      <c r="N28" s="92">
        <v>1.4</v>
      </c>
      <c r="O28" s="84">
        <v>71.3</v>
      </c>
      <c r="P28" s="32"/>
      <c r="Q28" s="17">
        <v>228</v>
      </c>
    </row>
    <row r="29" spans="1:17" ht="15.75" customHeight="1" x14ac:dyDescent="0.3">
      <c r="A29" s="118"/>
      <c r="B29" s="31" t="s">
        <v>14</v>
      </c>
      <c r="C29" s="7">
        <v>0</v>
      </c>
      <c r="D29" s="8">
        <v>0</v>
      </c>
      <c r="E29" s="8">
        <v>0</v>
      </c>
      <c r="F29" s="8">
        <v>0</v>
      </c>
      <c r="G29" s="8">
        <v>0</v>
      </c>
      <c r="H29" s="8">
        <v>0</v>
      </c>
      <c r="I29" s="8">
        <v>2.8</v>
      </c>
      <c r="J29" s="8">
        <v>0</v>
      </c>
      <c r="K29" s="8">
        <v>0</v>
      </c>
      <c r="L29" s="92">
        <v>0</v>
      </c>
      <c r="M29" s="92">
        <v>0</v>
      </c>
      <c r="N29" s="92">
        <v>1.6</v>
      </c>
      <c r="O29" s="84">
        <v>95.6</v>
      </c>
      <c r="P29" s="32"/>
      <c r="Q29" s="17">
        <v>43</v>
      </c>
    </row>
    <row r="30" spans="1:17" ht="15.75" customHeight="1" x14ac:dyDescent="0.3">
      <c r="A30" s="118"/>
      <c r="B30" s="31" t="s">
        <v>88</v>
      </c>
      <c r="C30" s="12">
        <v>2.9</v>
      </c>
      <c r="D30" s="13">
        <v>6</v>
      </c>
      <c r="E30" s="13">
        <v>0</v>
      </c>
      <c r="F30" s="13">
        <v>6.8</v>
      </c>
      <c r="G30" s="13">
        <v>0</v>
      </c>
      <c r="H30" s="13">
        <v>0</v>
      </c>
      <c r="I30" s="13">
        <v>8.9</v>
      </c>
      <c r="J30" s="13">
        <v>6</v>
      </c>
      <c r="K30" s="13">
        <v>2.4</v>
      </c>
      <c r="L30" s="92">
        <v>0</v>
      </c>
      <c r="M30" s="92">
        <v>0</v>
      </c>
      <c r="N30" s="92">
        <v>0</v>
      </c>
      <c r="O30" s="84">
        <v>69.900000000000006</v>
      </c>
      <c r="P30" s="32"/>
      <c r="Q30" s="17">
        <v>25</v>
      </c>
    </row>
    <row r="31" spans="1:17" ht="15.75" customHeight="1" x14ac:dyDescent="0.3">
      <c r="A31" s="118"/>
      <c r="B31" s="31" t="s">
        <v>15</v>
      </c>
      <c r="C31" s="12">
        <v>0</v>
      </c>
      <c r="D31" s="13">
        <v>5.7</v>
      </c>
      <c r="E31" s="13">
        <v>3.4</v>
      </c>
      <c r="F31" s="13">
        <v>0</v>
      </c>
      <c r="G31" s="13">
        <v>0</v>
      </c>
      <c r="H31" s="13">
        <v>1.6</v>
      </c>
      <c r="I31" s="13">
        <v>0</v>
      </c>
      <c r="J31" s="13">
        <v>2</v>
      </c>
      <c r="K31" s="13">
        <v>0</v>
      </c>
      <c r="L31" s="92">
        <v>3.2</v>
      </c>
      <c r="M31" s="92">
        <v>0</v>
      </c>
      <c r="N31" s="92">
        <v>2.8</v>
      </c>
      <c r="O31" s="84">
        <v>81.3</v>
      </c>
      <c r="P31" s="32"/>
      <c r="Q31" s="17">
        <v>48</v>
      </c>
    </row>
    <row r="32" spans="1:17" ht="15.75" customHeight="1" x14ac:dyDescent="0.3">
      <c r="A32" s="118" t="s">
        <v>87</v>
      </c>
      <c r="B32" s="31" t="s">
        <v>86</v>
      </c>
      <c r="C32" s="12">
        <v>5.5</v>
      </c>
      <c r="D32" s="13">
        <v>5.5</v>
      </c>
      <c r="E32" s="13">
        <v>2.2000000000000002</v>
      </c>
      <c r="F32" s="13">
        <v>1.3</v>
      </c>
      <c r="G32" s="13">
        <v>0.9</v>
      </c>
      <c r="H32" s="13">
        <v>4.5999999999999996</v>
      </c>
      <c r="I32" s="13">
        <v>0.5</v>
      </c>
      <c r="J32" s="13">
        <v>2.4</v>
      </c>
      <c r="K32" s="13">
        <v>2.6</v>
      </c>
      <c r="L32" s="92">
        <v>0</v>
      </c>
      <c r="M32" s="92">
        <v>0</v>
      </c>
      <c r="N32" s="92">
        <v>1</v>
      </c>
      <c r="O32" s="84">
        <v>78.7</v>
      </c>
      <c r="P32" s="32"/>
      <c r="Q32" s="17">
        <v>130</v>
      </c>
    </row>
    <row r="33" spans="1:17" ht="15.75" customHeight="1" x14ac:dyDescent="0.3">
      <c r="A33" s="118"/>
      <c r="B33" s="31" t="s">
        <v>85</v>
      </c>
      <c r="C33" s="12">
        <v>6.6</v>
      </c>
      <c r="D33" s="13">
        <v>6.8</v>
      </c>
      <c r="E33" s="13">
        <v>1.3</v>
      </c>
      <c r="F33" s="13">
        <v>1.2</v>
      </c>
      <c r="G33" s="13">
        <v>2.6</v>
      </c>
      <c r="H33" s="13">
        <v>3.3</v>
      </c>
      <c r="I33" s="13">
        <v>0.2</v>
      </c>
      <c r="J33" s="13">
        <v>3.6</v>
      </c>
      <c r="K33" s="13">
        <v>1.4</v>
      </c>
      <c r="L33" s="92">
        <v>2.2000000000000002</v>
      </c>
      <c r="M33" s="92">
        <v>1.4</v>
      </c>
      <c r="N33" s="92">
        <v>0.4</v>
      </c>
      <c r="O33" s="84">
        <v>74.400000000000006</v>
      </c>
      <c r="P33" s="32"/>
      <c r="Q33" s="17">
        <v>330</v>
      </c>
    </row>
    <row r="34" spans="1:17" ht="15.75" customHeight="1" x14ac:dyDescent="0.3">
      <c r="A34" s="118"/>
      <c r="B34" s="31" t="s">
        <v>84</v>
      </c>
      <c r="C34" s="12">
        <v>2.7</v>
      </c>
      <c r="D34" s="13">
        <v>2.7</v>
      </c>
      <c r="E34" s="13">
        <v>4.2</v>
      </c>
      <c r="F34" s="13">
        <v>1.9</v>
      </c>
      <c r="G34" s="13">
        <v>3.9</v>
      </c>
      <c r="H34" s="13">
        <v>4.5999999999999996</v>
      </c>
      <c r="I34" s="13">
        <v>1</v>
      </c>
      <c r="J34" s="13">
        <v>2.8</v>
      </c>
      <c r="K34" s="13">
        <v>0.7</v>
      </c>
      <c r="L34" s="92">
        <v>2.2000000000000002</v>
      </c>
      <c r="M34" s="92">
        <v>0.4</v>
      </c>
      <c r="N34" s="92">
        <v>1.4</v>
      </c>
      <c r="O34" s="84">
        <v>77.5</v>
      </c>
      <c r="P34" s="32"/>
      <c r="Q34" s="17">
        <v>222</v>
      </c>
    </row>
    <row r="35" spans="1:17" ht="15.75" customHeight="1" x14ac:dyDescent="0.3">
      <c r="A35" s="118"/>
      <c r="B35" s="31" t="s">
        <v>83</v>
      </c>
      <c r="C35" s="12">
        <v>2.5</v>
      </c>
      <c r="D35" s="13">
        <v>1.5</v>
      </c>
      <c r="E35" s="13">
        <v>3.8</v>
      </c>
      <c r="F35" s="13">
        <v>1.5</v>
      </c>
      <c r="G35" s="13">
        <v>1.7</v>
      </c>
      <c r="H35" s="13">
        <v>2.2000000000000002</v>
      </c>
      <c r="I35" s="13">
        <v>2.9</v>
      </c>
      <c r="J35" s="13">
        <v>1.4</v>
      </c>
      <c r="K35" s="13">
        <v>0.3</v>
      </c>
      <c r="L35" s="92">
        <v>1</v>
      </c>
      <c r="M35" s="92">
        <v>0.7</v>
      </c>
      <c r="N35" s="92">
        <v>0.9</v>
      </c>
      <c r="O35" s="84">
        <v>83.3</v>
      </c>
      <c r="P35" s="32"/>
      <c r="Q35" s="17">
        <v>235</v>
      </c>
    </row>
    <row r="36" spans="1:17" ht="15.75" customHeight="1" x14ac:dyDescent="0.3">
      <c r="A36" s="118"/>
      <c r="B36" s="60" t="s">
        <v>82</v>
      </c>
      <c r="C36" s="12">
        <v>9.4</v>
      </c>
      <c r="D36" s="13">
        <v>0.7</v>
      </c>
      <c r="E36" s="13">
        <v>3.3</v>
      </c>
      <c r="F36" s="13">
        <v>2</v>
      </c>
      <c r="G36" s="13">
        <v>1.5</v>
      </c>
      <c r="H36" s="13">
        <v>1.6</v>
      </c>
      <c r="I36" s="13">
        <v>0.8</v>
      </c>
      <c r="J36" s="13">
        <v>7.3</v>
      </c>
      <c r="K36" s="13">
        <v>1.9</v>
      </c>
      <c r="L36" s="92">
        <v>0</v>
      </c>
      <c r="M36" s="92">
        <v>0</v>
      </c>
      <c r="N36" s="92">
        <v>1.7</v>
      </c>
      <c r="O36" s="84">
        <v>77.8</v>
      </c>
      <c r="P36" s="32"/>
      <c r="Q36" s="17">
        <v>94</v>
      </c>
    </row>
    <row r="37" spans="1:17" ht="15.75" customHeight="1" x14ac:dyDescent="0.3">
      <c r="A37" s="118" t="s">
        <v>81</v>
      </c>
      <c r="B37" s="31" t="s">
        <v>80</v>
      </c>
      <c r="C37" s="12">
        <v>2.8</v>
      </c>
      <c r="D37" s="13">
        <v>1.8</v>
      </c>
      <c r="E37" s="13">
        <v>2.2000000000000002</v>
      </c>
      <c r="F37" s="13">
        <v>0</v>
      </c>
      <c r="G37" s="13">
        <v>2</v>
      </c>
      <c r="H37" s="13">
        <v>0.3</v>
      </c>
      <c r="I37" s="13">
        <v>0.9</v>
      </c>
      <c r="J37" s="13">
        <v>1.4</v>
      </c>
      <c r="K37" s="13">
        <v>0.3</v>
      </c>
      <c r="L37" s="92">
        <v>0.8</v>
      </c>
      <c r="M37" s="92">
        <v>0</v>
      </c>
      <c r="N37" s="92">
        <v>0.9</v>
      </c>
      <c r="O37" s="84">
        <v>87.6</v>
      </c>
      <c r="P37" s="32"/>
      <c r="Q37" s="17">
        <v>225</v>
      </c>
    </row>
    <row r="38" spans="1:17" ht="15.75" customHeight="1" x14ac:dyDescent="0.3">
      <c r="A38" s="118"/>
      <c r="B38" s="31" t="s">
        <v>79</v>
      </c>
      <c r="C38" s="12">
        <v>4.5999999999999996</v>
      </c>
      <c r="D38" s="13">
        <v>4.3</v>
      </c>
      <c r="E38" s="13">
        <v>3.3</v>
      </c>
      <c r="F38" s="13">
        <v>1.8</v>
      </c>
      <c r="G38" s="13">
        <v>2.4</v>
      </c>
      <c r="H38" s="13">
        <v>2.9</v>
      </c>
      <c r="I38" s="13">
        <v>1.4</v>
      </c>
      <c r="J38" s="13">
        <v>3.7</v>
      </c>
      <c r="K38" s="13">
        <v>1.5</v>
      </c>
      <c r="L38" s="92">
        <v>1.8</v>
      </c>
      <c r="M38" s="92">
        <v>1.3</v>
      </c>
      <c r="N38" s="92">
        <v>0.9</v>
      </c>
      <c r="O38" s="84">
        <v>76.5</v>
      </c>
      <c r="P38" s="32"/>
      <c r="Q38" s="17">
        <v>558</v>
      </c>
    </row>
    <row r="39" spans="1:17" ht="15.75" customHeight="1" x14ac:dyDescent="0.3">
      <c r="A39" s="118"/>
      <c r="B39" s="31" t="s">
        <v>104</v>
      </c>
      <c r="C39" s="12">
        <v>2.8</v>
      </c>
      <c r="D39" s="13">
        <v>5</v>
      </c>
      <c r="E39" s="13">
        <v>0.9</v>
      </c>
      <c r="F39" s="13">
        <v>0.9</v>
      </c>
      <c r="G39" s="13">
        <v>4.0999999999999996</v>
      </c>
      <c r="H39" s="13">
        <v>7.4</v>
      </c>
      <c r="I39" s="13">
        <v>1.1000000000000001</v>
      </c>
      <c r="J39" s="13">
        <v>3.2</v>
      </c>
      <c r="K39" s="13">
        <v>0</v>
      </c>
      <c r="L39" s="92">
        <v>1.4</v>
      </c>
      <c r="M39" s="92">
        <v>0</v>
      </c>
      <c r="N39" s="92">
        <v>1.1000000000000001</v>
      </c>
      <c r="O39" s="84">
        <v>75.3</v>
      </c>
      <c r="P39" s="32"/>
      <c r="Q39" s="17">
        <v>72</v>
      </c>
    </row>
    <row r="40" spans="1:17" ht="15.75" customHeight="1" x14ac:dyDescent="0.3">
      <c r="A40" s="118"/>
      <c r="B40" s="31" t="s">
        <v>78</v>
      </c>
      <c r="C40" s="12">
        <v>11.4</v>
      </c>
      <c r="D40" s="13">
        <v>4.9000000000000004</v>
      </c>
      <c r="E40" s="13">
        <v>2.2000000000000002</v>
      </c>
      <c r="F40" s="13">
        <v>2.5</v>
      </c>
      <c r="G40" s="13">
        <v>3.5</v>
      </c>
      <c r="H40" s="13">
        <v>7.9</v>
      </c>
      <c r="I40" s="13">
        <v>0</v>
      </c>
      <c r="J40" s="13">
        <v>3.4</v>
      </c>
      <c r="K40" s="13">
        <v>3.3</v>
      </c>
      <c r="L40" s="92">
        <v>2</v>
      </c>
      <c r="M40" s="92">
        <v>0</v>
      </c>
      <c r="N40" s="92">
        <v>0</v>
      </c>
      <c r="O40" s="84">
        <v>68.599999999999994</v>
      </c>
      <c r="P40" s="32"/>
      <c r="Q40" s="17">
        <v>79</v>
      </c>
    </row>
    <row r="41" spans="1:17" ht="15.75" customHeight="1" x14ac:dyDescent="0.3">
      <c r="A41" s="118"/>
      <c r="B41" s="31" t="s">
        <v>77</v>
      </c>
      <c r="C41" s="12">
        <v>7.8</v>
      </c>
      <c r="D41" s="13">
        <v>5.8</v>
      </c>
      <c r="E41" s="13">
        <v>3.7</v>
      </c>
      <c r="F41" s="13">
        <v>3.2</v>
      </c>
      <c r="G41" s="13">
        <v>0</v>
      </c>
      <c r="H41" s="13">
        <v>6.8</v>
      </c>
      <c r="I41" s="13">
        <v>0.9</v>
      </c>
      <c r="J41" s="13">
        <v>3.3</v>
      </c>
      <c r="K41" s="13">
        <v>0.9</v>
      </c>
      <c r="L41" s="92">
        <v>0</v>
      </c>
      <c r="M41" s="92">
        <v>0</v>
      </c>
      <c r="N41" s="92">
        <v>1.7</v>
      </c>
      <c r="O41" s="84">
        <v>72.900000000000006</v>
      </c>
      <c r="P41" s="32"/>
      <c r="Q41" s="17">
        <v>77</v>
      </c>
    </row>
    <row r="42" spans="1:17" ht="15.75" customHeight="1" x14ac:dyDescent="0.3">
      <c r="A42" s="118" t="s">
        <v>76</v>
      </c>
      <c r="B42" s="31" t="s">
        <v>75</v>
      </c>
      <c r="C42" s="12">
        <v>4.9000000000000004</v>
      </c>
      <c r="D42" s="13">
        <v>9.1999999999999993</v>
      </c>
      <c r="E42" s="13">
        <v>2.6</v>
      </c>
      <c r="F42" s="13">
        <v>1.3</v>
      </c>
      <c r="G42" s="13">
        <v>2.2000000000000002</v>
      </c>
      <c r="H42" s="13">
        <v>3.2</v>
      </c>
      <c r="I42" s="13">
        <v>0.5</v>
      </c>
      <c r="J42" s="13">
        <v>3.3</v>
      </c>
      <c r="K42" s="13">
        <v>2.4</v>
      </c>
      <c r="L42" s="92">
        <v>0</v>
      </c>
      <c r="M42" s="92">
        <v>0</v>
      </c>
      <c r="N42" s="92">
        <v>0</v>
      </c>
      <c r="O42" s="84">
        <v>76.099999999999994</v>
      </c>
      <c r="P42" s="32"/>
      <c r="Q42" s="17">
        <v>138</v>
      </c>
    </row>
    <row r="43" spans="1:17" ht="15.75" customHeight="1" x14ac:dyDescent="0.3">
      <c r="A43" s="118"/>
      <c r="B43" s="31" t="s">
        <v>74</v>
      </c>
      <c r="C43" s="12">
        <v>7.8</v>
      </c>
      <c r="D43" s="13">
        <v>5.5</v>
      </c>
      <c r="E43" s="13">
        <v>2</v>
      </c>
      <c r="F43" s="13">
        <v>0</v>
      </c>
      <c r="G43" s="13">
        <v>1.3</v>
      </c>
      <c r="H43" s="13">
        <v>3.1</v>
      </c>
      <c r="I43" s="13">
        <v>0</v>
      </c>
      <c r="J43" s="13">
        <v>4.3</v>
      </c>
      <c r="K43" s="13">
        <v>1.7</v>
      </c>
      <c r="L43" s="92">
        <v>0</v>
      </c>
      <c r="M43" s="92">
        <v>0.8</v>
      </c>
      <c r="N43" s="92">
        <v>1.8</v>
      </c>
      <c r="O43" s="84">
        <v>78.7</v>
      </c>
      <c r="P43" s="32"/>
      <c r="Q43" s="17">
        <v>108</v>
      </c>
    </row>
    <row r="44" spans="1:17" ht="15.75" customHeight="1" x14ac:dyDescent="0.3">
      <c r="A44" s="118"/>
      <c r="B44" s="31" t="s">
        <v>73</v>
      </c>
      <c r="C44" s="12">
        <v>6.8</v>
      </c>
      <c r="D44" s="13">
        <v>5</v>
      </c>
      <c r="E44" s="13">
        <v>3.8</v>
      </c>
      <c r="F44" s="13">
        <v>0</v>
      </c>
      <c r="G44" s="13">
        <v>4.2</v>
      </c>
      <c r="H44" s="13">
        <v>6</v>
      </c>
      <c r="I44" s="13">
        <v>0</v>
      </c>
      <c r="J44" s="13">
        <v>5.7</v>
      </c>
      <c r="K44" s="13">
        <v>0.7</v>
      </c>
      <c r="L44" s="92">
        <v>0.6</v>
      </c>
      <c r="M44" s="92">
        <v>1.4</v>
      </c>
      <c r="N44" s="92">
        <v>1</v>
      </c>
      <c r="O44" s="84">
        <v>73.400000000000006</v>
      </c>
      <c r="P44" s="32"/>
      <c r="Q44" s="17">
        <v>113</v>
      </c>
    </row>
    <row r="45" spans="1:17" ht="15.75" customHeight="1" x14ac:dyDescent="0.3">
      <c r="A45" s="118"/>
      <c r="B45" s="31" t="s">
        <v>72</v>
      </c>
      <c r="C45" s="12">
        <v>2.1</v>
      </c>
      <c r="D45" s="13">
        <v>4.8</v>
      </c>
      <c r="E45" s="13">
        <v>1</v>
      </c>
      <c r="F45" s="13">
        <v>0.9</v>
      </c>
      <c r="G45" s="13">
        <v>0.4</v>
      </c>
      <c r="H45" s="13">
        <v>1.1000000000000001</v>
      </c>
      <c r="I45" s="13">
        <v>1</v>
      </c>
      <c r="J45" s="13">
        <v>4.4000000000000004</v>
      </c>
      <c r="K45" s="13">
        <v>0.8</v>
      </c>
      <c r="L45" s="92">
        <v>3.6</v>
      </c>
      <c r="M45" s="92">
        <v>1.6</v>
      </c>
      <c r="N45" s="92">
        <v>1.4</v>
      </c>
      <c r="O45" s="84">
        <v>79.5</v>
      </c>
      <c r="P45" s="32"/>
      <c r="Q45" s="17">
        <v>147</v>
      </c>
    </row>
    <row r="46" spans="1:17" ht="15.75" customHeight="1" x14ac:dyDescent="0.3">
      <c r="A46" s="118"/>
      <c r="B46" s="31" t="s">
        <v>71</v>
      </c>
      <c r="C46" s="12">
        <v>3.7</v>
      </c>
      <c r="D46" s="13">
        <v>2.5</v>
      </c>
      <c r="E46" s="13">
        <v>2.2999999999999998</v>
      </c>
      <c r="F46" s="13">
        <v>0.6</v>
      </c>
      <c r="G46" s="13">
        <v>2.7</v>
      </c>
      <c r="H46" s="13">
        <v>3.9</v>
      </c>
      <c r="I46" s="13">
        <v>1.6</v>
      </c>
      <c r="J46" s="13">
        <v>1.3</v>
      </c>
      <c r="K46" s="13">
        <v>0.5</v>
      </c>
      <c r="L46" s="92">
        <v>2.5</v>
      </c>
      <c r="M46" s="92">
        <v>0</v>
      </c>
      <c r="N46" s="92">
        <v>0.7</v>
      </c>
      <c r="O46" s="84">
        <v>80.7</v>
      </c>
      <c r="P46" s="32"/>
      <c r="Q46" s="17">
        <v>155</v>
      </c>
    </row>
    <row r="47" spans="1:17" ht="15.75" customHeight="1" x14ac:dyDescent="0.3">
      <c r="A47" s="118"/>
      <c r="B47" s="31" t="s">
        <v>70</v>
      </c>
      <c r="C47" s="12">
        <v>5.8</v>
      </c>
      <c r="D47" s="13">
        <v>1.4</v>
      </c>
      <c r="E47" s="13">
        <v>3.9</v>
      </c>
      <c r="F47" s="13">
        <v>4.0999999999999996</v>
      </c>
      <c r="G47" s="13">
        <v>3.4</v>
      </c>
      <c r="H47" s="13">
        <v>3.1</v>
      </c>
      <c r="I47" s="13">
        <v>1.6</v>
      </c>
      <c r="J47" s="13">
        <v>2.4</v>
      </c>
      <c r="K47" s="13">
        <v>1.6</v>
      </c>
      <c r="L47" s="92">
        <v>1.2</v>
      </c>
      <c r="M47" s="92">
        <v>0.6</v>
      </c>
      <c r="N47" s="92">
        <v>1.1000000000000001</v>
      </c>
      <c r="O47" s="84">
        <v>77</v>
      </c>
      <c r="P47" s="32"/>
      <c r="Q47" s="17">
        <v>275</v>
      </c>
    </row>
    <row r="48" spans="1:17" ht="15.75" customHeight="1" x14ac:dyDescent="0.3">
      <c r="A48" s="118"/>
      <c r="B48" s="31" t="s">
        <v>69</v>
      </c>
      <c r="C48" s="14">
        <v>2.2999999999999998</v>
      </c>
      <c r="D48" s="15">
        <v>1.1000000000000001</v>
      </c>
      <c r="E48" s="15">
        <v>3.8</v>
      </c>
      <c r="F48" s="15">
        <v>0</v>
      </c>
      <c r="G48" s="15">
        <v>1</v>
      </c>
      <c r="H48" s="15">
        <v>4</v>
      </c>
      <c r="I48" s="15">
        <v>3</v>
      </c>
      <c r="J48" s="15">
        <v>0.9</v>
      </c>
      <c r="K48" s="15">
        <v>0</v>
      </c>
      <c r="L48" s="92">
        <v>1.9</v>
      </c>
      <c r="M48" s="92">
        <v>1.1000000000000001</v>
      </c>
      <c r="N48" s="92">
        <v>0</v>
      </c>
      <c r="O48" s="84">
        <v>82.9</v>
      </c>
      <c r="P48" s="32"/>
      <c r="Q48" s="17">
        <v>75</v>
      </c>
    </row>
    <row r="49" spans="1:17" ht="15.75" customHeight="1" x14ac:dyDescent="0.3">
      <c r="A49" s="118" t="s">
        <v>16</v>
      </c>
      <c r="B49" s="31" t="s">
        <v>31</v>
      </c>
      <c r="C49" s="14">
        <v>2.2999999999999998</v>
      </c>
      <c r="D49" s="15">
        <v>4.0999999999999996</v>
      </c>
      <c r="E49" s="15">
        <v>2.8</v>
      </c>
      <c r="F49" s="15">
        <v>1</v>
      </c>
      <c r="G49" s="15">
        <v>1.4</v>
      </c>
      <c r="H49" s="15">
        <v>1.3</v>
      </c>
      <c r="I49" s="15">
        <v>0.4</v>
      </c>
      <c r="J49" s="15">
        <v>1</v>
      </c>
      <c r="K49" s="15">
        <v>2.2000000000000002</v>
      </c>
      <c r="L49" s="92">
        <v>0.7</v>
      </c>
      <c r="M49" s="92">
        <v>0</v>
      </c>
      <c r="N49" s="92">
        <v>1.6</v>
      </c>
      <c r="O49" s="84">
        <v>83.6</v>
      </c>
      <c r="P49" s="32"/>
      <c r="Q49" s="17">
        <v>155</v>
      </c>
    </row>
    <row r="50" spans="1:17" ht="15.75" customHeight="1" x14ac:dyDescent="0.3">
      <c r="A50" s="118"/>
      <c r="B50" s="31" t="s">
        <v>68</v>
      </c>
      <c r="C50" s="14">
        <v>2.2000000000000002</v>
      </c>
      <c r="D50" s="15">
        <v>3.9</v>
      </c>
      <c r="E50" s="15">
        <v>2.4</v>
      </c>
      <c r="F50" s="15">
        <v>1.1000000000000001</v>
      </c>
      <c r="G50" s="15">
        <v>0.9</v>
      </c>
      <c r="H50" s="15">
        <v>1.6</v>
      </c>
      <c r="I50" s="15">
        <v>1.2</v>
      </c>
      <c r="J50" s="15">
        <v>0</v>
      </c>
      <c r="K50" s="15">
        <v>0</v>
      </c>
      <c r="L50" s="92">
        <v>1.2</v>
      </c>
      <c r="M50" s="92">
        <v>0</v>
      </c>
      <c r="N50" s="92">
        <v>1.6</v>
      </c>
      <c r="O50" s="84">
        <v>84.2</v>
      </c>
      <c r="P50" s="32"/>
      <c r="Q50" s="17">
        <v>146</v>
      </c>
    </row>
    <row r="51" spans="1:17" ht="15.75" customHeight="1" x14ac:dyDescent="0.3">
      <c r="A51" s="118"/>
      <c r="B51" s="31" t="s">
        <v>67</v>
      </c>
      <c r="C51" s="14">
        <v>5.5</v>
      </c>
      <c r="D51" s="15">
        <v>2.7</v>
      </c>
      <c r="E51" s="15">
        <v>2.7</v>
      </c>
      <c r="F51" s="15">
        <v>4.0999999999999996</v>
      </c>
      <c r="G51" s="15">
        <v>5.2</v>
      </c>
      <c r="H51" s="15">
        <v>4.5</v>
      </c>
      <c r="I51" s="15">
        <v>0</v>
      </c>
      <c r="J51" s="15">
        <v>5.2</v>
      </c>
      <c r="K51" s="15">
        <v>2</v>
      </c>
      <c r="L51" s="92">
        <v>1</v>
      </c>
      <c r="M51" s="92">
        <v>1.6</v>
      </c>
      <c r="N51" s="92">
        <v>0</v>
      </c>
      <c r="O51" s="84">
        <v>73.900000000000006</v>
      </c>
      <c r="P51" s="32"/>
      <c r="Q51" s="17">
        <v>159</v>
      </c>
    </row>
    <row r="52" spans="1:17" ht="15.75" customHeight="1" x14ac:dyDescent="0.3">
      <c r="A52" s="118"/>
      <c r="B52" s="31" t="s">
        <v>17</v>
      </c>
      <c r="C52" s="14">
        <v>3.5</v>
      </c>
      <c r="D52" s="15">
        <v>4.7</v>
      </c>
      <c r="E52" s="15">
        <v>4.5999999999999996</v>
      </c>
      <c r="F52" s="15">
        <v>0.4</v>
      </c>
      <c r="G52" s="15">
        <v>0.9</v>
      </c>
      <c r="H52" s="15">
        <v>5.3</v>
      </c>
      <c r="I52" s="15">
        <v>1.8</v>
      </c>
      <c r="J52" s="15">
        <v>3.4</v>
      </c>
      <c r="K52" s="15">
        <v>0.8</v>
      </c>
      <c r="L52" s="92">
        <v>0</v>
      </c>
      <c r="M52" s="92">
        <v>1.1000000000000001</v>
      </c>
      <c r="N52" s="92">
        <v>0.7</v>
      </c>
      <c r="O52" s="84">
        <v>75.8</v>
      </c>
      <c r="P52" s="32"/>
      <c r="Q52" s="17">
        <v>165</v>
      </c>
    </row>
    <row r="53" spans="1:17" ht="15.75" customHeight="1" x14ac:dyDescent="0.3">
      <c r="A53" s="118"/>
      <c r="B53" s="31" t="s">
        <v>66</v>
      </c>
      <c r="C53" s="14">
        <v>11.5</v>
      </c>
      <c r="D53" s="15">
        <v>6.9</v>
      </c>
      <c r="E53" s="15">
        <v>2.8</v>
      </c>
      <c r="F53" s="15">
        <v>0.5</v>
      </c>
      <c r="G53" s="15">
        <v>3.8</v>
      </c>
      <c r="H53" s="15">
        <v>4.5</v>
      </c>
      <c r="I53" s="15">
        <v>2</v>
      </c>
      <c r="J53" s="15">
        <v>3.7</v>
      </c>
      <c r="K53" s="15">
        <v>0.4</v>
      </c>
      <c r="L53" s="92">
        <v>4.7</v>
      </c>
      <c r="M53" s="92">
        <v>0</v>
      </c>
      <c r="N53" s="92">
        <v>0</v>
      </c>
      <c r="O53" s="84">
        <v>69.8</v>
      </c>
      <c r="P53" s="32"/>
      <c r="Q53" s="17">
        <v>165</v>
      </c>
    </row>
    <row r="54" spans="1:17" ht="15.75" customHeight="1" x14ac:dyDescent="0.3">
      <c r="A54" s="118"/>
      <c r="B54" s="31" t="s">
        <v>65</v>
      </c>
      <c r="C54" s="14">
        <v>5.3</v>
      </c>
      <c r="D54" s="15">
        <v>1.2</v>
      </c>
      <c r="E54" s="15">
        <v>3.7</v>
      </c>
      <c r="F54" s="15">
        <v>0</v>
      </c>
      <c r="G54" s="15">
        <v>0.8</v>
      </c>
      <c r="H54" s="15">
        <v>4.8</v>
      </c>
      <c r="I54" s="15">
        <v>0.7</v>
      </c>
      <c r="J54" s="15">
        <v>3.5</v>
      </c>
      <c r="K54" s="15">
        <v>3</v>
      </c>
      <c r="L54" s="92">
        <v>2</v>
      </c>
      <c r="M54" s="92">
        <v>1.4</v>
      </c>
      <c r="N54" s="92">
        <v>2.2000000000000002</v>
      </c>
      <c r="O54" s="84">
        <v>76</v>
      </c>
      <c r="P54" s="32"/>
      <c r="Q54" s="17">
        <v>95</v>
      </c>
    </row>
    <row r="55" spans="1:17" ht="15.75" customHeight="1" x14ac:dyDescent="0.3">
      <c r="A55" s="118"/>
      <c r="B55" s="31" t="s">
        <v>18</v>
      </c>
      <c r="C55" s="14">
        <v>3.2</v>
      </c>
      <c r="D55" s="15">
        <v>2.4</v>
      </c>
      <c r="E55" s="15">
        <v>0.5</v>
      </c>
      <c r="F55" s="15">
        <v>3.1</v>
      </c>
      <c r="G55" s="15">
        <v>2.8</v>
      </c>
      <c r="H55" s="15">
        <v>1.1000000000000001</v>
      </c>
      <c r="I55" s="15">
        <v>1.6</v>
      </c>
      <c r="J55" s="15">
        <v>5.2</v>
      </c>
      <c r="K55" s="15">
        <v>0.6</v>
      </c>
      <c r="L55" s="92">
        <v>0.5</v>
      </c>
      <c r="M55" s="92">
        <v>1.3</v>
      </c>
      <c r="N55" s="92">
        <v>0.9</v>
      </c>
      <c r="O55" s="84">
        <v>84.2</v>
      </c>
      <c r="P55" s="32"/>
      <c r="Q55" s="17">
        <v>126</v>
      </c>
    </row>
    <row r="56" spans="1:17" ht="15.75" customHeight="1" x14ac:dyDescent="0.3">
      <c r="A56" s="118" t="s">
        <v>117</v>
      </c>
      <c r="B56" s="31" t="s">
        <v>118</v>
      </c>
      <c r="C56" s="14">
        <v>3.4</v>
      </c>
      <c r="D56" s="15">
        <v>3.6</v>
      </c>
      <c r="E56" s="15">
        <v>2.6</v>
      </c>
      <c r="F56" s="15">
        <v>2.1</v>
      </c>
      <c r="G56" s="15">
        <v>2.6</v>
      </c>
      <c r="H56" s="15">
        <v>2.5</v>
      </c>
      <c r="I56" s="15">
        <v>0.5</v>
      </c>
      <c r="J56" s="15">
        <v>2.1</v>
      </c>
      <c r="K56" s="15">
        <v>1.4</v>
      </c>
      <c r="L56" s="92">
        <v>0.9</v>
      </c>
      <c r="M56" s="92">
        <v>0.6</v>
      </c>
      <c r="N56" s="92">
        <v>1.1000000000000001</v>
      </c>
      <c r="O56" s="84">
        <v>80.5</v>
      </c>
      <c r="P56" s="32"/>
      <c r="Q56" s="17">
        <v>460</v>
      </c>
    </row>
    <row r="57" spans="1:17" ht="15.75" customHeight="1" x14ac:dyDescent="0.3">
      <c r="A57" s="118"/>
      <c r="B57" s="31" t="s">
        <v>119</v>
      </c>
      <c r="C57" s="14">
        <v>6.1</v>
      </c>
      <c r="D57" s="15">
        <v>4.3</v>
      </c>
      <c r="E57" s="15">
        <v>3</v>
      </c>
      <c r="F57" s="15">
        <v>1</v>
      </c>
      <c r="G57" s="15">
        <v>2.2000000000000002</v>
      </c>
      <c r="H57" s="15">
        <v>4</v>
      </c>
      <c r="I57" s="15">
        <v>1.6</v>
      </c>
      <c r="J57" s="15">
        <v>3.9</v>
      </c>
      <c r="K57" s="15">
        <v>1</v>
      </c>
      <c r="L57" s="92">
        <v>1.9</v>
      </c>
      <c r="M57" s="92">
        <v>0.9</v>
      </c>
      <c r="N57" s="92">
        <v>0.8</v>
      </c>
      <c r="O57" s="84">
        <v>76</v>
      </c>
      <c r="P57" s="32"/>
      <c r="Q57" s="17">
        <v>551</v>
      </c>
    </row>
    <row r="58" spans="1:17" ht="15.75" customHeight="1" x14ac:dyDescent="0.3">
      <c r="A58" s="118" t="s">
        <v>28</v>
      </c>
      <c r="B58" s="31" t="s">
        <v>19</v>
      </c>
      <c r="C58" s="12">
        <v>6.1</v>
      </c>
      <c r="D58" s="13">
        <v>3.2</v>
      </c>
      <c r="E58" s="13">
        <v>1</v>
      </c>
      <c r="F58" s="13">
        <v>4.4000000000000004</v>
      </c>
      <c r="G58" s="13">
        <v>2.7</v>
      </c>
      <c r="H58" s="13">
        <v>1.8</v>
      </c>
      <c r="I58" s="13">
        <v>2.9</v>
      </c>
      <c r="J58" s="13">
        <v>4.0999999999999996</v>
      </c>
      <c r="K58" s="13">
        <v>0.6</v>
      </c>
      <c r="L58" s="92">
        <v>1.2</v>
      </c>
      <c r="M58" s="92">
        <v>1.9</v>
      </c>
      <c r="N58" s="92">
        <v>0</v>
      </c>
      <c r="O58" s="84">
        <v>78.5</v>
      </c>
      <c r="P58" s="32"/>
      <c r="Q58" s="17">
        <v>122</v>
      </c>
    </row>
    <row r="59" spans="1:17" ht="15.75" customHeight="1" x14ac:dyDescent="0.3">
      <c r="A59" s="118"/>
      <c r="B59" s="31" t="s">
        <v>20</v>
      </c>
      <c r="C59" s="14">
        <v>4.5999999999999996</v>
      </c>
      <c r="D59" s="15">
        <v>2.6</v>
      </c>
      <c r="E59" s="15">
        <v>3</v>
      </c>
      <c r="F59" s="15">
        <v>0</v>
      </c>
      <c r="G59" s="15">
        <v>0</v>
      </c>
      <c r="H59" s="15">
        <v>7.6</v>
      </c>
      <c r="I59" s="15">
        <v>0</v>
      </c>
      <c r="J59" s="15">
        <v>2.8</v>
      </c>
      <c r="K59" s="15">
        <v>0</v>
      </c>
      <c r="L59" s="92">
        <v>3.3</v>
      </c>
      <c r="M59" s="92">
        <v>0</v>
      </c>
      <c r="N59" s="92">
        <v>0</v>
      </c>
      <c r="O59" s="84">
        <v>83.4</v>
      </c>
      <c r="P59" s="32"/>
      <c r="Q59" s="17">
        <v>107</v>
      </c>
    </row>
    <row r="60" spans="1:17" ht="15.75" customHeight="1" x14ac:dyDescent="0.3">
      <c r="A60" s="118"/>
      <c r="B60" s="31" t="s">
        <v>21</v>
      </c>
      <c r="C60" s="47">
        <v>6.4</v>
      </c>
      <c r="D60" s="48">
        <v>4.3</v>
      </c>
      <c r="E60" s="48">
        <v>3.6</v>
      </c>
      <c r="F60" s="48">
        <v>0</v>
      </c>
      <c r="G60" s="48">
        <v>2.5</v>
      </c>
      <c r="H60" s="48">
        <v>5.7</v>
      </c>
      <c r="I60" s="48">
        <v>1.9</v>
      </c>
      <c r="J60" s="48">
        <v>4.0999999999999996</v>
      </c>
      <c r="K60" s="48">
        <v>0.6</v>
      </c>
      <c r="L60" s="93">
        <v>0</v>
      </c>
      <c r="M60" s="93">
        <v>0.8</v>
      </c>
      <c r="N60" s="93">
        <v>0</v>
      </c>
      <c r="O60" s="85">
        <v>77.5</v>
      </c>
      <c r="P60" s="32"/>
      <c r="Q60" s="17">
        <v>111</v>
      </c>
    </row>
    <row r="61" spans="1:17" ht="15.75" customHeight="1" x14ac:dyDescent="0.3">
      <c r="A61" s="118"/>
      <c r="B61" s="31" t="s">
        <v>22</v>
      </c>
      <c r="C61" s="52">
        <v>6.5</v>
      </c>
      <c r="D61" s="80">
        <v>7</v>
      </c>
      <c r="E61" s="51">
        <v>3.4</v>
      </c>
      <c r="F61" s="80">
        <v>0.9</v>
      </c>
      <c r="G61" s="51">
        <v>2.2000000000000002</v>
      </c>
      <c r="H61" s="80">
        <v>2.7</v>
      </c>
      <c r="I61" s="51">
        <v>0.6</v>
      </c>
      <c r="J61" s="51">
        <v>1.7</v>
      </c>
      <c r="K61" s="80">
        <v>3.5</v>
      </c>
      <c r="L61" s="94">
        <v>0</v>
      </c>
      <c r="M61" s="94">
        <v>0.6</v>
      </c>
      <c r="N61" s="94">
        <v>0.8</v>
      </c>
      <c r="O61" s="86">
        <v>76.2</v>
      </c>
      <c r="P61" s="32"/>
      <c r="Q61" s="17">
        <v>130</v>
      </c>
    </row>
    <row r="62" spans="1:17" ht="15.75" customHeight="1" x14ac:dyDescent="0.3">
      <c r="A62" s="118"/>
      <c r="B62" s="31" t="s">
        <v>23</v>
      </c>
      <c r="C62" s="52">
        <v>5</v>
      </c>
      <c r="D62" s="80">
        <v>3</v>
      </c>
      <c r="E62" s="51">
        <v>3.4</v>
      </c>
      <c r="F62" s="80">
        <v>4.9000000000000004</v>
      </c>
      <c r="G62" s="51">
        <v>2</v>
      </c>
      <c r="H62" s="80">
        <v>3.7</v>
      </c>
      <c r="I62" s="51">
        <v>0</v>
      </c>
      <c r="J62" s="51">
        <v>4</v>
      </c>
      <c r="K62" s="80">
        <v>0</v>
      </c>
      <c r="L62" s="94">
        <v>2.6</v>
      </c>
      <c r="M62" s="94">
        <v>0.4</v>
      </c>
      <c r="N62" s="94">
        <v>0</v>
      </c>
      <c r="O62" s="86">
        <v>73</v>
      </c>
      <c r="P62" s="32"/>
      <c r="Q62" s="17">
        <v>127</v>
      </c>
    </row>
    <row r="63" spans="1:17" ht="15.75" customHeight="1" x14ac:dyDescent="0.3">
      <c r="A63" s="118"/>
      <c r="B63" s="31" t="s">
        <v>24</v>
      </c>
      <c r="C63" s="52">
        <v>5</v>
      </c>
      <c r="D63" s="80">
        <v>5.0999999999999996</v>
      </c>
      <c r="E63" s="51">
        <v>3.4</v>
      </c>
      <c r="F63" s="80">
        <v>0</v>
      </c>
      <c r="G63" s="51">
        <v>0.9</v>
      </c>
      <c r="H63" s="80">
        <v>6.2</v>
      </c>
      <c r="I63" s="51">
        <v>1.4</v>
      </c>
      <c r="J63" s="51">
        <v>1.8</v>
      </c>
      <c r="K63" s="80">
        <v>1.3</v>
      </c>
      <c r="L63" s="94">
        <v>1.3</v>
      </c>
      <c r="M63" s="94">
        <v>0</v>
      </c>
      <c r="N63" s="94">
        <v>1.7</v>
      </c>
      <c r="O63" s="86">
        <v>76.8</v>
      </c>
      <c r="P63" s="32"/>
      <c r="Q63" s="17">
        <v>121</v>
      </c>
    </row>
    <row r="64" spans="1:17" ht="15.75" customHeight="1" x14ac:dyDescent="0.3">
      <c r="A64" s="118"/>
      <c r="B64" s="31" t="s">
        <v>25</v>
      </c>
      <c r="C64" s="52">
        <v>2.2999999999999998</v>
      </c>
      <c r="D64" s="80">
        <v>1.6</v>
      </c>
      <c r="E64" s="51">
        <v>3</v>
      </c>
      <c r="F64" s="80">
        <v>1.1000000000000001</v>
      </c>
      <c r="G64" s="51">
        <v>5.7</v>
      </c>
      <c r="H64" s="80">
        <v>0.9</v>
      </c>
      <c r="I64" s="51">
        <v>0.8</v>
      </c>
      <c r="J64" s="51">
        <v>1.7</v>
      </c>
      <c r="K64" s="80">
        <v>2.2000000000000002</v>
      </c>
      <c r="L64" s="94">
        <v>0.7</v>
      </c>
      <c r="M64" s="94">
        <v>0.6</v>
      </c>
      <c r="N64" s="94">
        <v>2.4</v>
      </c>
      <c r="O64" s="86">
        <v>80.8</v>
      </c>
      <c r="P64" s="32"/>
      <c r="Q64" s="17">
        <v>148</v>
      </c>
    </row>
    <row r="65" spans="1:17" ht="15.75" customHeight="1" x14ac:dyDescent="0.3">
      <c r="A65" s="118"/>
      <c r="B65" s="31" t="s">
        <v>26</v>
      </c>
      <c r="C65" s="52">
        <v>4</v>
      </c>
      <c r="D65" s="80">
        <v>4.9000000000000004</v>
      </c>
      <c r="E65" s="51">
        <v>1.8</v>
      </c>
      <c r="F65" s="80">
        <v>0.6</v>
      </c>
      <c r="G65" s="51">
        <v>2</v>
      </c>
      <c r="H65" s="80">
        <v>0</v>
      </c>
      <c r="I65" s="51">
        <v>1.4</v>
      </c>
      <c r="J65" s="51">
        <v>4.7</v>
      </c>
      <c r="K65" s="80">
        <v>0.8</v>
      </c>
      <c r="L65" s="94">
        <v>2.5</v>
      </c>
      <c r="M65" s="94">
        <v>1.3</v>
      </c>
      <c r="N65" s="94">
        <v>1.7</v>
      </c>
      <c r="O65" s="86">
        <v>78.099999999999994</v>
      </c>
      <c r="P65" s="32"/>
      <c r="Q65" s="17">
        <v>145</v>
      </c>
    </row>
    <row r="66" spans="1:17" ht="15.75" customHeight="1" x14ac:dyDescent="0.3">
      <c r="A66" s="118" t="s">
        <v>101</v>
      </c>
      <c r="B66" s="31" t="s">
        <v>102</v>
      </c>
      <c r="C66" s="12">
        <v>5.9</v>
      </c>
      <c r="D66" s="98">
        <v>4.4000000000000004</v>
      </c>
      <c r="E66" s="28">
        <v>2.8</v>
      </c>
      <c r="F66" s="98">
        <v>1.4</v>
      </c>
      <c r="G66" s="28">
        <v>1.9</v>
      </c>
      <c r="H66" s="98">
        <v>4.3</v>
      </c>
      <c r="I66" s="28">
        <v>1.4</v>
      </c>
      <c r="J66" s="28">
        <v>3.1</v>
      </c>
      <c r="K66" s="13">
        <v>1.3</v>
      </c>
      <c r="L66" s="92">
        <v>1.1000000000000001</v>
      </c>
      <c r="M66" s="92">
        <v>0.8</v>
      </c>
      <c r="N66" s="92">
        <v>0.2</v>
      </c>
      <c r="O66" s="84">
        <v>78.7</v>
      </c>
      <c r="P66" s="32"/>
      <c r="Q66" s="17">
        <v>470</v>
      </c>
    </row>
    <row r="67" spans="1:17" ht="15.75" customHeight="1" x14ac:dyDescent="0.3">
      <c r="A67" s="118"/>
      <c r="B67" s="31" t="s">
        <v>59</v>
      </c>
      <c r="C67" s="14">
        <v>5</v>
      </c>
      <c r="D67" s="99">
        <v>4</v>
      </c>
      <c r="E67" s="29">
        <v>3.4</v>
      </c>
      <c r="F67" s="99">
        <v>2.5</v>
      </c>
      <c r="G67" s="29">
        <v>1.4</v>
      </c>
      <c r="H67" s="99">
        <v>4.9000000000000004</v>
      </c>
      <c r="I67" s="29">
        <v>0.7</v>
      </c>
      <c r="J67" s="29">
        <v>2.9</v>
      </c>
      <c r="K67" s="15">
        <v>0.6</v>
      </c>
      <c r="L67" s="92">
        <v>2</v>
      </c>
      <c r="M67" s="92">
        <v>0.2</v>
      </c>
      <c r="N67" s="92">
        <v>0.9</v>
      </c>
      <c r="O67" s="84">
        <v>74.900000000000006</v>
      </c>
      <c r="P67" s="32"/>
      <c r="Q67" s="17">
        <v>248</v>
      </c>
    </row>
    <row r="68" spans="1:17" ht="15.75" customHeight="1" x14ac:dyDescent="0.3">
      <c r="A68" s="118"/>
      <c r="B68" s="31" t="s">
        <v>103</v>
      </c>
      <c r="C68" s="52">
        <v>3.1</v>
      </c>
      <c r="D68" s="80">
        <v>3.2</v>
      </c>
      <c r="E68" s="51">
        <v>2.4</v>
      </c>
      <c r="F68" s="80">
        <v>0.8</v>
      </c>
      <c r="G68" s="51">
        <v>3.9</v>
      </c>
      <c r="H68" s="80">
        <v>0.5</v>
      </c>
      <c r="I68" s="51">
        <v>1.1000000000000001</v>
      </c>
      <c r="J68" s="51">
        <v>3.2</v>
      </c>
      <c r="K68" s="80">
        <v>1.5</v>
      </c>
      <c r="L68" s="94">
        <v>1.6</v>
      </c>
      <c r="M68" s="94">
        <v>0.9</v>
      </c>
      <c r="N68" s="94">
        <v>2.1</v>
      </c>
      <c r="O68" s="86">
        <v>79.5</v>
      </c>
      <c r="P68" s="32"/>
      <c r="Q68" s="17">
        <v>293</v>
      </c>
    </row>
    <row r="69" spans="1:17" ht="15.75" customHeight="1" x14ac:dyDescent="0.3">
      <c r="A69" s="134" t="s">
        <v>29</v>
      </c>
      <c r="B69" s="31" t="s">
        <v>41</v>
      </c>
      <c r="C69" s="52">
        <v>7.6</v>
      </c>
      <c r="D69" s="80">
        <v>6</v>
      </c>
      <c r="E69" s="51">
        <v>3</v>
      </c>
      <c r="F69" s="80">
        <v>4.5999999999999996</v>
      </c>
      <c r="G69" s="51">
        <v>2.6</v>
      </c>
      <c r="H69" s="80">
        <v>0</v>
      </c>
      <c r="I69" s="51">
        <v>1.3</v>
      </c>
      <c r="J69" s="51">
        <v>3.2</v>
      </c>
      <c r="K69" s="80">
        <v>1.4</v>
      </c>
      <c r="L69" s="94">
        <v>2.5</v>
      </c>
      <c r="M69" s="94">
        <v>0</v>
      </c>
      <c r="N69" s="94">
        <v>0</v>
      </c>
      <c r="O69" s="86">
        <v>75.099999999999994</v>
      </c>
      <c r="P69" s="32"/>
      <c r="Q69" s="17">
        <v>56</v>
      </c>
    </row>
    <row r="70" spans="1:17" ht="15.75" customHeight="1" x14ac:dyDescent="0.3">
      <c r="A70" s="135"/>
      <c r="B70" s="31" t="s">
        <v>32</v>
      </c>
      <c r="C70" s="52">
        <v>5.0999999999999996</v>
      </c>
      <c r="D70" s="80">
        <v>5.3</v>
      </c>
      <c r="E70" s="51">
        <v>0.6</v>
      </c>
      <c r="F70" s="80">
        <v>2.2999999999999998</v>
      </c>
      <c r="G70" s="51">
        <v>3.1</v>
      </c>
      <c r="H70" s="80">
        <v>3.1</v>
      </c>
      <c r="I70" s="51">
        <v>1.8</v>
      </c>
      <c r="J70" s="51">
        <v>4.2</v>
      </c>
      <c r="K70" s="80">
        <v>4.3</v>
      </c>
      <c r="L70" s="94">
        <v>0.8</v>
      </c>
      <c r="M70" s="94">
        <v>0.9</v>
      </c>
      <c r="N70" s="94">
        <v>0</v>
      </c>
      <c r="O70" s="86">
        <v>76.8</v>
      </c>
      <c r="P70" s="32"/>
      <c r="Q70" s="17">
        <v>83</v>
      </c>
    </row>
    <row r="71" spans="1:17" ht="15.75" customHeight="1" x14ac:dyDescent="0.3">
      <c r="A71" s="135"/>
      <c r="B71" s="31" t="s">
        <v>42</v>
      </c>
      <c r="C71" s="52">
        <v>3.2</v>
      </c>
      <c r="D71" s="80">
        <v>10.3</v>
      </c>
      <c r="E71" s="51">
        <v>6.7</v>
      </c>
      <c r="F71" s="80">
        <v>0</v>
      </c>
      <c r="G71" s="51">
        <v>3.1</v>
      </c>
      <c r="H71" s="80">
        <v>0</v>
      </c>
      <c r="I71" s="51">
        <v>0</v>
      </c>
      <c r="J71" s="51">
        <v>6.8</v>
      </c>
      <c r="K71" s="80">
        <v>0</v>
      </c>
      <c r="L71" s="94">
        <v>0</v>
      </c>
      <c r="M71" s="94">
        <v>0</v>
      </c>
      <c r="N71" s="94">
        <v>0</v>
      </c>
      <c r="O71" s="86">
        <v>79.900000000000006</v>
      </c>
      <c r="P71" s="32"/>
      <c r="Q71" s="17">
        <v>33</v>
      </c>
    </row>
    <row r="72" spans="1:17" ht="15.75" customHeight="1" x14ac:dyDescent="0.3">
      <c r="A72" s="135"/>
      <c r="B72" s="31" t="s">
        <v>40</v>
      </c>
      <c r="C72" s="52">
        <v>4.7</v>
      </c>
      <c r="D72" s="80">
        <v>0</v>
      </c>
      <c r="E72" s="51">
        <v>4.2</v>
      </c>
      <c r="F72" s="80">
        <v>0</v>
      </c>
      <c r="G72" s="51">
        <v>0</v>
      </c>
      <c r="H72" s="80">
        <v>2.9</v>
      </c>
      <c r="I72" s="51">
        <v>3.9</v>
      </c>
      <c r="J72" s="51">
        <v>1.6</v>
      </c>
      <c r="K72" s="80">
        <v>0</v>
      </c>
      <c r="L72" s="94">
        <v>3</v>
      </c>
      <c r="M72" s="94">
        <v>0</v>
      </c>
      <c r="N72" s="94">
        <v>0</v>
      </c>
      <c r="O72" s="86">
        <v>81.099999999999994</v>
      </c>
      <c r="P72" s="32"/>
      <c r="Q72" s="17">
        <v>52</v>
      </c>
    </row>
    <row r="73" spans="1:17" ht="15.75" customHeight="1" x14ac:dyDescent="0.3">
      <c r="A73" s="135"/>
      <c r="B73" s="31" t="s">
        <v>99</v>
      </c>
      <c r="C73" s="52">
        <v>17.8</v>
      </c>
      <c r="D73" s="80">
        <v>1.6</v>
      </c>
      <c r="E73" s="51">
        <v>0</v>
      </c>
      <c r="F73" s="80">
        <v>3.9</v>
      </c>
      <c r="G73" s="51">
        <v>1.7</v>
      </c>
      <c r="H73" s="80">
        <v>0</v>
      </c>
      <c r="I73" s="51">
        <v>0</v>
      </c>
      <c r="J73" s="51">
        <v>1.8</v>
      </c>
      <c r="K73" s="80">
        <v>0</v>
      </c>
      <c r="L73" s="94">
        <v>7.4</v>
      </c>
      <c r="M73" s="94">
        <v>0</v>
      </c>
      <c r="N73" s="94">
        <v>0</v>
      </c>
      <c r="O73" s="86">
        <v>71.599999999999994</v>
      </c>
      <c r="P73" s="32"/>
      <c r="Q73" s="17">
        <v>43</v>
      </c>
    </row>
    <row r="74" spans="1:17" ht="15.75" customHeight="1" x14ac:dyDescent="0.3">
      <c r="A74" s="135"/>
      <c r="B74" s="31" t="s">
        <v>43</v>
      </c>
      <c r="C74" s="52">
        <v>4.0999999999999996</v>
      </c>
      <c r="D74" s="80">
        <v>1.2</v>
      </c>
      <c r="E74" s="51">
        <v>5.0999999999999996</v>
      </c>
      <c r="F74" s="80">
        <v>0.7</v>
      </c>
      <c r="G74" s="51">
        <v>5</v>
      </c>
      <c r="H74" s="80">
        <v>1</v>
      </c>
      <c r="I74" s="51">
        <v>2.5</v>
      </c>
      <c r="J74" s="51">
        <v>1</v>
      </c>
      <c r="K74" s="80">
        <v>2.1</v>
      </c>
      <c r="L74" s="94">
        <v>1.7</v>
      </c>
      <c r="M74" s="94">
        <v>0</v>
      </c>
      <c r="N74" s="94">
        <v>0</v>
      </c>
      <c r="O74" s="86">
        <v>80.8</v>
      </c>
      <c r="P74" s="32"/>
      <c r="Q74" s="17">
        <v>88</v>
      </c>
    </row>
    <row r="75" spans="1:17" ht="15.75" customHeight="1" x14ac:dyDescent="0.3">
      <c r="A75" s="135"/>
      <c r="B75" s="31" t="s">
        <v>38</v>
      </c>
      <c r="C75" s="52">
        <v>0</v>
      </c>
      <c r="D75" s="80">
        <v>9</v>
      </c>
      <c r="E75" s="51">
        <v>13.6</v>
      </c>
      <c r="F75" s="80">
        <v>6.9</v>
      </c>
      <c r="G75" s="51">
        <v>12.2</v>
      </c>
      <c r="H75" s="80">
        <v>3.4</v>
      </c>
      <c r="I75" s="51">
        <v>6.2</v>
      </c>
      <c r="J75" s="51">
        <v>0</v>
      </c>
      <c r="K75" s="80">
        <v>12</v>
      </c>
      <c r="L75" s="94">
        <v>10.8</v>
      </c>
      <c r="M75" s="94">
        <v>0</v>
      </c>
      <c r="N75" s="94">
        <v>0</v>
      </c>
      <c r="O75" s="86">
        <v>50.2</v>
      </c>
      <c r="P75" s="32"/>
      <c r="Q75" s="17">
        <v>23</v>
      </c>
    </row>
    <row r="76" spans="1:17" ht="15.75" customHeight="1" x14ac:dyDescent="0.3">
      <c r="A76" s="135"/>
      <c r="B76" s="31" t="s">
        <v>33</v>
      </c>
      <c r="C76" s="52">
        <v>1.6</v>
      </c>
      <c r="D76" s="80">
        <v>6.2</v>
      </c>
      <c r="E76" s="51">
        <v>5</v>
      </c>
      <c r="F76" s="80">
        <v>1.8</v>
      </c>
      <c r="G76" s="51">
        <v>8.1</v>
      </c>
      <c r="H76" s="80">
        <v>2</v>
      </c>
      <c r="I76" s="51">
        <v>1.8</v>
      </c>
      <c r="J76" s="51">
        <v>2.2000000000000002</v>
      </c>
      <c r="K76" s="80">
        <v>0</v>
      </c>
      <c r="L76" s="94">
        <v>0</v>
      </c>
      <c r="M76" s="94">
        <v>2.6</v>
      </c>
      <c r="N76" s="94">
        <v>4.0999999999999996</v>
      </c>
      <c r="O76" s="86">
        <v>70.2</v>
      </c>
      <c r="P76" s="32"/>
      <c r="Q76" s="17">
        <v>40</v>
      </c>
    </row>
    <row r="77" spans="1:17" ht="15.75" customHeight="1" x14ac:dyDescent="0.3">
      <c r="A77" s="135"/>
      <c r="B77" s="31" t="s">
        <v>112</v>
      </c>
      <c r="C77" s="52">
        <v>3.7</v>
      </c>
      <c r="D77" s="80">
        <v>1.9</v>
      </c>
      <c r="E77" s="51">
        <v>2.2000000000000002</v>
      </c>
      <c r="F77" s="80">
        <v>0</v>
      </c>
      <c r="G77" s="51">
        <v>0</v>
      </c>
      <c r="H77" s="80">
        <v>3</v>
      </c>
      <c r="I77" s="51">
        <v>0</v>
      </c>
      <c r="J77" s="51">
        <v>0</v>
      </c>
      <c r="K77" s="80">
        <v>0</v>
      </c>
      <c r="L77" s="94">
        <v>0</v>
      </c>
      <c r="M77" s="94">
        <v>0</v>
      </c>
      <c r="N77" s="94">
        <v>6.2</v>
      </c>
      <c r="O77" s="86">
        <v>82.9</v>
      </c>
      <c r="P77" s="32"/>
      <c r="Q77" s="17">
        <v>39</v>
      </c>
    </row>
    <row r="78" spans="1:17" ht="15.75" customHeight="1" x14ac:dyDescent="0.3">
      <c r="A78" s="135"/>
      <c r="B78" s="57" t="s">
        <v>114</v>
      </c>
      <c r="C78" s="52">
        <v>20.7</v>
      </c>
      <c r="D78" s="80">
        <v>12.5</v>
      </c>
      <c r="E78" s="51">
        <v>4</v>
      </c>
      <c r="F78" s="80">
        <v>5.6</v>
      </c>
      <c r="G78" s="51">
        <v>0</v>
      </c>
      <c r="H78" s="80">
        <v>6.9</v>
      </c>
      <c r="I78" s="51">
        <v>3.4</v>
      </c>
      <c r="J78" s="51">
        <v>0</v>
      </c>
      <c r="K78" s="80">
        <v>5.7</v>
      </c>
      <c r="L78" s="94">
        <v>0</v>
      </c>
      <c r="M78" s="94">
        <v>0</v>
      </c>
      <c r="N78" s="94">
        <v>0</v>
      </c>
      <c r="O78" s="86">
        <v>65.099999999999994</v>
      </c>
      <c r="P78" s="32"/>
      <c r="Q78" s="17">
        <v>22</v>
      </c>
    </row>
    <row r="79" spans="1:17" ht="15.75" customHeight="1" x14ac:dyDescent="0.3">
      <c r="A79" s="135"/>
      <c r="B79" s="76" t="s">
        <v>111</v>
      </c>
      <c r="C79" s="52">
        <v>2.8</v>
      </c>
      <c r="D79" s="80">
        <v>0</v>
      </c>
      <c r="E79" s="51">
        <v>2.9</v>
      </c>
      <c r="F79" s="80">
        <v>0</v>
      </c>
      <c r="G79" s="51">
        <v>0</v>
      </c>
      <c r="H79" s="80">
        <v>10.7</v>
      </c>
      <c r="I79" s="51">
        <v>0</v>
      </c>
      <c r="J79" s="51">
        <v>6</v>
      </c>
      <c r="K79" s="80">
        <v>0</v>
      </c>
      <c r="L79" s="94">
        <v>0</v>
      </c>
      <c r="M79" s="94">
        <v>0</v>
      </c>
      <c r="N79" s="94">
        <v>0</v>
      </c>
      <c r="O79" s="86">
        <v>77.7</v>
      </c>
      <c r="P79" s="32"/>
      <c r="Q79" s="17">
        <v>31</v>
      </c>
    </row>
    <row r="80" spans="1:17" ht="15.75" customHeight="1" x14ac:dyDescent="0.3">
      <c r="A80" s="135"/>
      <c r="B80" s="64" t="s">
        <v>100</v>
      </c>
      <c r="C80" s="52">
        <v>5.2</v>
      </c>
      <c r="D80" s="80">
        <v>5.4</v>
      </c>
      <c r="E80" s="51">
        <v>2.8</v>
      </c>
      <c r="F80" s="80">
        <v>1.9</v>
      </c>
      <c r="G80" s="51">
        <v>1.2</v>
      </c>
      <c r="H80" s="80">
        <v>2.4</v>
      </c>
      <c r="I80" s="51">
        <v>0</v>
      </c>
      <c r="J80" s="51">
        <v>5.0999999999999996</v>
      </c>
      <c r="K80" s="80">
        <v>1.2</v>
      </c>
      <c r="L80" s="94">
        <v>2.5</v>
      </c>
      <c r="M80" s="94">
        <v>1</v>
      </c>
      <c r="N80" s="94">
        <v>1.4</v>
      </c>
      <c r="O80" s="86">
        <v>74.400000000000006</v>
      </c>
      <c r="P80" s="32"/>
      <c r="Q80" s="17">
        <v>148</v>
      </c>
    </row>
    <row r="81" spans="1:17" ht="15.75" customHeight="1" x14ac:dyDescent="0.3">
      <c r="A81" s="135"/>
      <c r="B81" s="60" t="s">
        <v>0</v>
      </c>
      <c r="C81" s="52">
        <v>9.8000000000000007</v>
      </c>
      <c r="D81" s="80">
        <v>4.8</v>
      </c>
      <c r="E81" s="51">
        <v>0</v>
      </c>
      <c r="F81" s="80">
        <v>3.1</v>
      </c>
      <c r="G81" s="51">
        <v>3.9</v>
      </c>
      <c r="H81" s="80">
        <v>0</v>
      </c>
      <c r="I81" s="51">
        <v>0</v>
      </c>
      <c r="J81" s="51">
        <v>9.3000000000000007</v>
      </c>
      <c r="K81" s="80">
        <v>0</v>
      </c>
      <c r="L81" s="94">
        <v>0</v>
      </c>
      <c r="M81" s="94">
        <v>8.5</v>
      </c>
      <c r="N81" s="94">
        <v>0</v>
      </c>
      <c r="O81" s="86">
        <v>72.2</v>
      </c>
      <c r="P81" s="32"/>
      <c r="Q81" s="17">
        <v>28</v>
      </c>
    </row>
    <row r="82" spans="1:17" ht="15.75" customHeight="1" x14ac:dyDescent="0.3">
      <c r="A82" s="135"/>
      <c r="B82" s="31" t="s">
        <v>39</v>
      </c>
      <c r="C82" s="52">
        <v>2.1</v>
      </c>
      <c r="D82" s="80">
        <v>1.1000000000000001</v>
      </c>
      <c r="E82" s="51">
        <v>1.8</v>
      </c>
      <c r="F82" s="80">
        <v>0</v>
      </c>
      <c r="G82" s="51">
        <v>1.7</v>
      </c>
      <c r="H82" s="80">
        <v>2.2999999999999998</v>
      </c>
      <c r="I82" s="51">
        <v>0.5</v>
      </c>
      <c r="J82" s="51">
        <v>2.2000000000000002</v>
      </c>
      <c r="K82" s="80">
        <v>0</v>
      </c>
      <c r="L82" s="94">
        <v>0</v>
      </c>
      <c r="M82" s="94">
        <v>1.2</v>
      </c>
      <c r="N82" s="94">
        <v>1.4</v>
      </c>
      <c r="O82" s="86">
        <v>87.6</v>
      </c>
      <c r="P82" s="32"/>
      <c r="Q82" s="17">
        <v>147</v>
      </c>
    </row>
    <row r="83" spans="1:17" ht="15.75" customHeight="1" x14ac:dyDescent="0.3">
      <c r="A83" s="136"/>
      <c r="B83" s="57" t="s">
        <v>1</v>
      </c>
      <c r="C83" s="52">
        <v>2.9</v>
      </c>
      <c r="D83" s="80">
        <v>4.5</v>
      </c>
      <c r="E83" s="51">
        <v>1.5</v>
      </c>
      <c r="F83" s="80">
        <v>0.7</v>
      </c>
      <c r="G83" s="51">
        <v>1.3</v>
      </c>
      <c r="H83" s="80">
        <v>8</v>
      </c>
      <c r="I83" s="51">
        <v>0.7</v>
      </c>
      <c r="J83" s="51">
        <v>3</v>
      </c>
      <c r="K83" s="80">
        <v>0</v>
      </c>
      <c r="L83" s="94">
        <v>0</v>
      </c>
      <c r="M83" s="94">
        <v>0</v>
      </c>
      <c r="N83" s="94">
        <v>0.7</v>
      </c>
      <c r="O83" s="86">
        <v>80.3</v>
      </c>
      <c r="P83" s="32"/>
      <c r="Q83" s="17">
        <v>179</v>
      </c>
    </row>
    <row r="84" spans="1:17" ht="15.75" customHeight="1" x14ac:dyDescent="0.3">
      <c r="A84" s="125" t="s">
        <v>108</v>
      </c>
      <c r="B84" s="31" t="s">
        <v>105</v>
      </c>
      <c r="C84" s="52">
        <v>4.7</v>
      </c>
      <c r="D84" s="80">
        <v>3</v>
      </c>
      <c r="E84" s="51">
        <v>5.3</v>
      </c>
      <c r="F84" s="80">
        <v>2.2000000000000002</v>
      </c>
      <c r="G84" s="51">
        <v>4</v>
      </c>
      <c r="H84" s="80">
        <v>1.4</v>
      </c>
      <c r="I84" s="51">
        <v>2.9</v>
      </c>
      <c r="J84" s="51">
        <v>1.6</v>
      </c>
      <c r="K84" s="80">
        <v>2.5</v>
      </c>
      <c r="L84" s="94">
        <v>3.2</v>
      </c>
      <c r="M84" s="94">
        <v>0</v>
      </c>
      <c r="N84" s="94">
        <v>0</v>
      </c>
      <c r="O84" s="86">
        <v>76.2</v>
      </c>
      <c r="P84" s="32"/>
      <c r="Q84" s="17">
        <v>220</v>
      </c>
    </row>
    <row r="85" spans="1:17" ht="15.75" customHeight="1" x14ac:dyDescent="0.3">
      <c r="A85" s="126"/>
      <c r="B85" s="31" t="s">
        <v>113</v>
      </c>
      <c r="C85" s="52">
        <v>4.7</v>
      </c>
      <c r="D85" s="80">
        <v>5.3</v>
      </c>
      <c r="E85" s="51">
        <v>2.6</v>
      </c>
      <c r="F85" s="80">
        <v>1.6</v>
      </c>
      <c r="G85" s="51">
        <v>1.8</v>
      </c>
      <c r="H85" s="80">
        <v>3.2</v>
      </c>
      <c r="I85" s="51">
        <v>0.5</v>
      </c>
      <c r="J85" s="51">
        <v>5.0999999999999996</v>
      </c>
      <c r="K85" s="80">
        <v>1.8</v>
      </c>
      <c r="L85" s="94">
        <v>1.5</v>
      </c>
      <c r="M85" s="94">
        <v>0.7</v>
      </c>
      <c r="N85" s="94">
        <v>0.7</v>
      </c>
      <c r="O85" s="86">
        <v>76.099999999999994</v>
      </c>
      <c r="P85" s="32"/>
      <c r="Q85" s="17">
        <v>295</v>
      </c>
    </row>
    <row r="86" spans="1:17" ht="15.75" customHeight="1" x14ac:dyDescent="0.3">
      <c r="A86" s="127"/>
      <c r="B86" s="31" t="s">
        <v>106</v>
      </c>
      <c r="C86" s="52">
        <v>9.9</v>
      </c>
      <c r="D86" s="80">
        <v>4.7</v>
      </c>
      <c r="E86" s="51">
        <v>2.2000000000000002</v>
      </c>
      <c r="F86" s="80">
        <v>2.6</v>
      </c>
      <c r="G86" s="51">
        <v>2.9</v>
      </c>
      <c r="H86" s="80">
        <v>2</v>
      </c>
      <c r="I86" s="51">
        <v>0.9</v>
      </c>
      <c r="J86" s="51">
        <v>2.5</v>
      </c>
      <c r="K86" s="80">
        <v>0.7</v>
      </c>
      <c r="L86" s="94">
        <v>1.9</v>
      </c>
      <c r="M86" s="94">
        <v>2</v>
      </c>
      <c r="N86" s="94">
        <v>2.4</v>
      </c>
      <c r="O86" s="86">
        <v>73.099999999999994</v>
      </c>
      <c r="P86" s="32"/>
      <c r="Q86" s="17">
        <v>171</v>
      </c>
    </row>
    <row r="87" spans="1:17" ht="15.75" customHeight="1" x14ac:dyDescent="0.3">
      <c r="A87" s="128"/>
      <c r="B87" s="31" t="s">
        <v>107</v>
      </c>
      <c r="C87" s="52">
        <v>2.5</v>
      </c>
      <c r="D87" s="80">
        <v>3</v>
      </c>
      <c r="E87" s="51">
        <v>1.7</v>
      </c>
      <c r="F87" s="80">
        <v>0.4</v>
      </c>
      <c r="G87" s="51">
        <v>1.5</v>
      </c>
      <c r="H87" s="80">
        <v>5.4</v>
      </c>
      <c r="I87" s="51">
        <v>0.6</v>
      </c>
      <c r="J87" s="51">
        <v>2.6</v>
      </c>
      <c r="K87" s="80">
        <v>0</v>
      </c>
      <c r="L87" s="94">
        <v>0</v>
      </c>
      <c r="M87" s="94">
        <v>0.5</v>
      </c>
      <c r="N87" s="94">
        <v>1</v>
      </c>
      <c r="O87" s="86">
        <v>83.6</v>
      </c>
      <c r="P87" s="32"/>
      <c r="Q87" s="17">
        <v>326</v>
      </c>
    </row>
    <row r="88" spans="1:17" ht="15.75" customHeight="1" x14ac:dyDescent="0.3">
      <c r="A88" s="125" t="s">
        <v>64</v>
      </c>
      <c r="B88" s="31" t="s">
        <v>63</v>
      </c>
      <c r="C88" s="52">
        <v>5.5</v>
      </c>
      <c r="D88" s="80">
        <v>4.7</v>
      </c>
      <c r="E88" s="51">
        <v>3.8</v>
      </c>
      <c r="F88" s="80">
        <v>1.2</v>
      </c>
      <c r="G88" s="51">
        <v>2.9</v>
      </c>
      <c r="H88" s="80">
        <v>3.7</v>
      </c>
      <c r="I88" s="51">
        <v>0.7</v>
      </c>
      <c r="J88" s="51">
        <v>4.3</v>
      </c>
      <c r="K88" s="80">
        <v>1.9</v>
      </c>
      <c r="L88" s="94">
        <v>1.3</v>
      </c>
      <c r="M88" s="94">
        <v>0.6</v>
      </c>
      <c r="N88" s="94">
        <v>0.9</v>
      </c>
      <c r="O88" s="86">
        <v>74.400000000000006</v>
      </c>
      <c r="P88" s="32"/>
      <c r="Q88" s="17">
        <v>218</v>
      </c>
    </row>
    <row r="89" spans="1:17" ht="15.75" customHeight="1" x14ac:dyDescent="0.3">
      <c r="A89" s="126"/>
      <c r="B89" s="31" t="s">
        <v>59</v>
      </c>
      <c r="C89" s="52">
        <v>4</v>
      </c>
      <c r="D89" s="80">
        <v>3.9</v>
      </c>
      <c r="E89" s="51">
        <v>2.8</v>
      </c>
      <c r="F89" s="80">
        <v>1.7</v>
      </c>
      <c r="G89" s="51">
        <v>2.7</v>
      </c>
      <c r="H89" s="80">
        <v>4.5999999999999996</v>
      </c>
      <c r="I89" s="51">
        <v>1.7</v>
      </c>
      <c r="J89" s="51">
        <v>3.8</v>
      </c>
      <c r="K89" s="80">
        <v>0.9</v>
      </c>
      <c r="L89" s="94">
        <v>1.5</v>
      </c>
      <c r="M89" s="94">
        <v>1.1000000000000001</v>
      </c>
      <c r="N89" s="94">
        <v>0.6</v>
      </c>
      <c r="O89" s="86">
        <v>76.3</v>
      </c>
      <c r="P89" s="32"/>
      <c r="Q89" s="17">
        <v>452</v>
      </c>
    </row>
    <row r="90" spans="1:17" ht="15.75" customHeight="1" x14ac:dyDescent="0.3">
      <c r="A90" s="127"/>
      <c r="B90" s="31" t="s">
        <v>62</v>
      </c>
      <c r="C90" s="52">
        <v>5.5</v>
      </c>
      <c r="D90" s="80">
        <v>3.7</v>
      </c>
      <c r="E90" s="51">
        <v>2.2999999999999998</v>
      </c>
      <c r="F90" s="80">
        <v>1.8</v>
      </c>
      <c r="G90" s="51">
        <v>2.5</v>
      </c>
      <c r="H90" s="80">
        <v>0.4</v>
      </c>
      <c r="I90" s="51">
        <v>0.7</v>
      </c>
      <c r="J90" s="51">
        <v>1.3</v>
      </c>
      <c r="K90" s="80">
        <v>1.5</v>
      </c>
      <c r="L90" s="94">
        <v>2.4</v>
      </c>
      <c r="M90" s="94">
        <v>0.5</v>
      </c>
      <c r="N90" s="94">
        <v>0.7</v>
      </c>
      <c r="O90" s="86">
        <v>83.4</v>
      </c>
      <c r="P90" s="32"/>
      <c r="Q90" s="17">
        <v>206</v>
      </c>
    </row>
    <row r="91" spans="1:17" ht="15.75" customHeight="1" x14ac:dyDescent="0.3">
      <c r="A91" s="128"/>
      <c r="B91" s="31" t="s">
        <v>53</v>
      </c>
      <c r="C91" s="52">
        <v>5.9</v>
      </c>
      <c r="D91" s="80">
        <v>3.3</v>
      </c>
      <c r="E91" s="51">
        <v>2</v>
      </c>
      <c r="F91" s="80">
        <v>1</v>
      </c>
      <c r="G91" s="51">
        <v>0</v>
      </c>
      <c r="H91" s="80">
        <v>3</v>
      </c>
      <c r="I91" s="51">
        <v>0.5</v>
      </c>
      <c r="J91" s="51">
        <v>1.5</v>
      </c>
      <c r="K91" s="80">
        <v>0.5</v>
      </c>
      <c r="L91" s="94">
        <v>0</v>
      </c>
      <c r="M91" s="94">
        <v>0</v>
      </c>
      <c r="N91" s="94">
        <v>2.4</v>
      </c>
      <c r="O91" s="86">
        <v>81.5</v>
      </c>
      <c r="P91" s="32"/>
      <c r="Q91" s="17">
        <v>135</v>
      </c>
    </row>
    <row r="92" spans="1:17" ht="15.75" customHeight="1" x14ac:dyDescent="0.3">
      <c r="A92" s="129" t="s">
        <v>61</v>
      </c>
      <c r="B92" s="59" t="s">
        <v>60</v>
      </c>
      <c r="C92" s="52">
        <v>2.8</v>
      </c>
      <c r="D92" s="80">
        <v>3</v>
      </c>
      <c r="E92" s="51">
        <v>3.9</v>
      </c>
      <c r="F92" s="80">
        <v>1.1000000000000001</v>
      </c>
      <c r="G92" s="51">
        <v>2.7</v>
      </c>
      <c r="H92" s="80">
        <v>1.4</v>
      </c>
      <c r="I92" s="51">
        <v>1.9</v>
      </c>
      <c r="J92" s="51">
        <v>1.2</v>
      </c>
      <c r="K92" s="80">
        <v>0.8</v>
      </c>
      <c r="L92" s="94">
        <v>2.4</v>
      </c>
      <c r="M92" s="94">
        <v>0.6</v>
      </c>
      <c r="N92" s="94">
        <v>0.3</v>
      </c>
      <c r="O92" s="86">
        <v>82.2</v>
      </c>
      <c r="P92" s="32"/>
      <c r="Q92" s="17">
        <v>260</v>
      </c>
    </row>
    <row r="93" spans="1:17" ht="15.75" customHeight="1" x14ac:dyDescent="0.3">
      <c r="A93" s="118"/>
      <c r="B93" s="31" t="s">
        <v>59</v>
      </c>
      <c r="C93" s="52">
        <v>3.4</v>
      </c>
      <c r="D93" s="80">
        <v>2.9</v>
      </c>
      <c r="E93" s="51">
        <v>2.8</v>
      </c>
      <c r="F93" s="80">
        <v>1</v>
      </c>
      <c r="G93" s="51">
        <v>3.3</v>
      </c>
      <c r="H93" s="80">
        <v>3.7</v>
      </c>
      <c r="I93" s="51">
        <v>0.7</v>
      </c>
      <c r="J93" s="51">
        <v>4.3</v>
      </c>
      <c r="K93" s="80">
        <v>1.4</v>
      </c>
      <c r="L93" s="94">
        <v>1.4</v>
      </c>
      <c r="M93" s="94">
        <v>0.5</v>
      </c>
      <c r="N93" s="94">
        <v>1</v>
      </c>
      <c r="O93" s="86">
        <v>78.7</v>
      </c>
      <c r="P93" s="32"/>
      <c r="Q93" s="17">
        <v>344</v>
      </c>
    </row>
    <row r="94" spans="1:17" s="16" customFormat="1" ht="17.399999999999999" customHeight="1" x14ac:dyDescent="0.25">
      <c r="A94" s="118"/>
      <c r="B94" s="31" t="s">
        <v>58</v>
      </c>
      <c r="C94" s="20">
        <v>8.5</v>
      </c>
      <c r="D94" s="69">
        <v>6.1</v>
      </c>
      <c r="E94" s="30">
        <v>2.2999999999999998</v>
      </c>
      <c r="F94" s="69">
        <v>2.7</v>
      </c>
      <c r="G94" s="30">
        <v>1.6</v>
      </c>
      <c r="H94" s="69">
        <v>4.7</v>
      </c>
      <c r="I94" s="30">
        <v>1.2</v>
      </c>
      <c r="J94" s="30">
        <v>3.8</v>
      </c>
      <c r="K94" s="69">
        <v>1.5</v>
      </c>
      <c r="L94" s="95">
        <v>1.1000000000000001</v>
      </c>
      <c r="M94" s="95">
        <v>1.2</v>
      </c>
      <c r="N94" s="95">
        <v>1.1000000000000001</v>
      </c>
      <c r="O94" s="87">
        <v>71.8</v>
      </c>
      <c r="P94" s="34"/>
      <c r="Q94" s="17">
        <v>336</v>
      </c>
    </row>
    <row r="95" spans="1:17" s="16" customFormat="1" ht="17.399999999999999" customHeight="1" x14ac:dyDescent="0.25">
      <c r="A95" s="130"/>
      <c r="B95" s="57" t="s">
        <v>53</v>
      </c>
      <c r="C95" s="20">
        <v>2.9</v>
      </c>
      <c r="D95" s="69">
        <v>2.5</v>
      </c>
      <c r="E95" s="30">
        <v>1.4</v>
      </c>
      <c r="F95" s="69">
        <v>0</v>
      </c>
      <c r="G95" s="30">
        <v>0</v>
      </c>
      <c r="H95" s="69">
        <v>2</v>
      </c>
      <c r="I95" s="30">
        <v>0</v>
      </c>
      <c r="J95" s="30">
        <v>0.8</v>
      </c>
      <c r="K95" s="69">
        <v>0</v>
      </c>
      <c r="L95" s="95">
        <v>0</v>
      </c>
      <c r="M95" s="95">
        <v>0</v>
      </c>
      <c r="N95" s="95">
        <v>1.6</v>
      </c>
      <c r="O95" s="87">
        <v>88.8</v>
      </c>
      <c r="P95" s="34"/>
      <c r="Q95" s="17">
        <v>71</v>
      </c>
    </row>
    <row r="96" spans="1:17" s="16" customFormat="1" ht="17.399999999999999" customHeight="1" x14ac:dyDescent="0.25">
      <c r="A96" s="131" t="s">
        <v>57</v>
      </c>
      <c r="B96" s="58" t="s">
        <v>56</v>
      </c>
      <c r="C96" s="20">
        <v>5.2</v>
      </c>
      <c r="D96" s="69">
        <v>3.7</v>
      </c>
      <c r="E96" s="30">
        <v>5.9</v>
      </c>
      <c r="F96" s="69">
        <v>2.8</v>
      </c>
      <c r="G96" s="30">
        <v>3.4</v>
      </c>
      <c r="H96" s="69">
        <v>1.9</v>
      </c>
      <c r="I96" s="30">
        <v>0.9</v>
      </c>
      <c r="J96" s="30">
        <v>1</v>
      </c>
      <c r="K96" s="69">
        <v>2.2000000000000002</v>
      </c>
      <c r="L96" s="95">
        <v>2.2000000000000002</v>
      </c>
      <c r="M96" s="95">
        <v>1.1000000000000001</v>
      </c>
      <c r="N96" s="95">
        <v>1.1000000000000001</v>
      </c>
      <c r="O96" s="87">
        <v>75.5</v>
      </c>
      <c r="P96" s="34"/>
      <c r="Q96" s="17">
        <v>251</v>
      </c>
    </row>
    <row r="97" spans="1:17" s="16" customFormat="1" ht="17.399999999999999" customHeight="1" x14ac:dyDescent="0.25">
      <c r="A97" s="118"/>
      <c r="B97" s="31" t="s">
        <v>55</v>
      </c>
      <c r="C97" s="56">
        <v>4.5999999999999996</v>
      </c>
      <c r="D97" s="70">
        <v>4.5</v>
      </c>
      <c r="E97" s="61">
        <v>2</v>
      </c>
      <c r="F97" s="70">
        <v>1</v>
      </c>
      <c r="G97" s="61">
        <v>2.2999999999999998</v>
      </c>
      <c r="H97" s="70">
        <v>3.6</v>
      </c>
      <c r="I97" s="61">
        <v>1.7</v>
      </c>
      <c r="J97" s="61">
        <v>4.2</v>
      </c>
      <c r="K97" s="70">
        <v>0.9</v>
      </c>
      <c r="L97" s="96">
        <v>1.5</v>
      </c>
      <c r="M97" s="96">
        <v>0.5</v>
      </c>
      <c r="N97" s="96">
        <v>0.4</v>
      </c>
      <c r="O97" s="88">
        <v>77.400000000000006</v>
      </c>
      <c r="P97" s="34"/>
      <c r="Q97" s="17">
        <v>442</v>
      </c>
    </row>
    <row r="98" spans="1:17" x14ac:dyDescent="0.3">
      <c r="A98" s="118"/>
      <c r="B98" s="31" t="s">
        <v>54</v>
      </c>
      <c r="C98" s="52">
        <v>5</v>
      </c>
      <c r="D98" s="81">
        <v>4.0999999999999996</v>
      </c>
      <c r="E98" s="100">
        <v>1.7</v>
      </c>
      <c r="F98" s="81">
        <v>1.5</v>
      </c>
      <c r="G98" s="100">
        <v>2.1</v>
      </c>
      <c r="H98" s="81">
        <v>3.1</v>
      </c>
      <c r="I98" s="100">
        <v>0.6</v>
      </c>
      <c r="J98" s="100">
        <v>2.8</v>
      </c>
      <c r="K98" s="81">
        <v>1.2</v>
      </c>
      <c r="L98" s="96">
        <v>0.4</v>
      </c>
      <c r="M98" s="96">
        <v>0.3</v>
      </c>
      <c r="N98" s="96">
        <v>1.4</v>
      </c>
      <c r="O98" s="88">
        <v>80.400000000000006</v>
      </c>
      <c r="P98" s="73"/>
      <c r="Q98" s="17">
        <v>243</v>
      </c>
    </row>
    <row r="99" spans="1:17" x14ac:dyDescent="0.3">
      <c r="A99" s="130"/>
      <c r="B99" s="57" t="s">
        <v>53</v>
      </c>
      <c r="C99" s="52">
        <v>5.6</v>
      </c>
      <c r="D99" s="81">
        <v>1.2</v>
      </c>
      <c r="E99" s="100">
        <v>1</v>
      </c>
      <c r="F99" s="81">
        <v>0</v>
      </c>
      <c r="G99" s="100">
        <v>0</v>
      </c>
      <c r="H99" s="81">
        <v>7.5</v>
      </c>
      <c r="I99" s="100">
        <v>0</v>
      </c>
      <c r="J99" s="100">
        <v>4.3</v>
      </c>
      <c r="K99" s="81">
        <v>0</v>
      </c>
      <c r="L99" s="96">
        <v>2</v>
      </c>
      <c r="M99" s="96">
        <v>2.1</v>
      </c>
      <c r="N99" s="96">
        <v>1.8</v>
      </c>
      <c r="O99" s="88">
        <v>82.3</v>
      </c>
      <c r="P99" s="73"/>
      <c r="Q99" s="17">
        <v>76</v>
      </c>
    </row>
    <row r="100" spans="1:17" x14ac:dyDescent="0.3">
      <c r="A100" s="132" t="s">
        <v>52</v>
      </c>
      <c r="B100" s="71" t="s">
        <v>109</v>
      </c>
      <c r="C100" s="52">
        <v>6</v>
      </c>
      <c r="D100" s="81">
        <v>3.9</v>
      </c>
      <c r="E100" s="100">
        <v>5.8</v>
      </c>
      <c r="F100" s="81">
        <v>4.5</v>
      </c>
      <c r="G100" s="100">
        <v>1.4</v>
      </c>
      <c r="H100" s="81">
        <v>6.6</v>
      </c>
      <c r="I100" s="100">
        <v>1.3</v>
      </c>
      <c r="J100" s="100">
        <v>4.0999999999999996</v>
      </c>
      <c r="K100" s="81">
        <v>4.7</v>
      </c>
      <c r="L100" s="96">
        <v>0</v>
      </c>
      <c r="M100" s="96">
        <v>1.9</v>
      </c>
      <c r="N100" s="96">
        <v>2.5</v>
      </c>
      <c r="O100" s="88">
        <v>68.5</v>
      </c>
      <c r="P100" s="73"/>
      <c r="Q100" s="17">
        <v>53</v>
      </c>
    </row>
    <row r="101" spans="1:17" x14ac:dyDescent="0.3">
      <c r="A101" s="133"/>
      <c r="B101" s="71" t="s">
        <v>51</v>
      </c>
      <c r="C101" s="52">
        <v>7.1</v>
      </c>
      <c r="D101" s="81">
        <v>4</v>
      </c>
      <c r="E101" s="100">
        <v>2.8</v>
      </c>
      <c r="F101" s="81">
        <v>2.1</v>
      </c>
      <c r="G101" s="100">
        <v>3.7</v>
      </c>
      <c r="H101" s="81">
        <v>4.5</v>
      </c>
      <c r="I101" s="100">
        <v>1.1000000000000001</v>
      </c>
      <c r="J101" s="100">
        <v>4.5999999999999996</v>
      </c>
      <c r="K101" s="81">
        <v>1.5</v>
      </c>
      <c r="L101" s="96">
        <v>1.5</v>
      </c>
      <c r="M101" s="96">
        <v>0.7</v>
      </c>
      <c r="N101" s="96">
        <v>0.9</v>
      </c>
      <c r="O101" s="88">
        <v>72.3</v>
      </c>
      <c r="P101" s="73"/>
      <c r="Q101" s="17">
        <v>191</v>
      </c>
    </row>
    <row r="102" spans="1:17" x14ac:dyDescent="0.3">
      <c r="A102" s="133"/>
      <c r="B102" s="71" t="s">
        <v>110</v>
      </c>
      <c r="C102" s="52">
        <v>3.8</v>
      </c>
      <c r="D102" s="81">
        <v>4.4000000000000004</v>
      </c>
      <c r="E102" s="100">
        <v>3.7</v>
      </c>
      <c r="F102" s="81">
        <v>1.9</v>
      </c>
      <c r="G102" s="100">
        <v>2.2999999999999998</v>
      </c>
      <c r="H102" s="81">
        <v>2.9</v>
      </c>
      <c r="I102" s="100">
        <v>1</v>
      </c>
      <c r="J102" s="100">
        <v>3.7</v>
      </c>
      <c r="K102" s="81">
        <v>1.1000000000000001</v>
      </c>
      <c r="L102" s="96">
        <v>1.1000000000000001</v>
      </c>
      <c r="M102" s="96">
        <v>0</v>
      </c>
      <c r="N102" s="96">
        <v>0.4</v>
      </c>
      <c r="O102" s="88">
        <v>77.400000000000006</v>
      </c>
      <c r="P102" s="73"/>
      <c r="Q102" s="17">
        <v>148</v>
      </c>
    </row>
    <row r="103" spans="1:17" x14ac:dyDescent="0.3">
      <c r="A103" s="133"/>
      <c r="B103" s="71" t="s">
        <v>45</v>
      </c>
      <c r="C103" s="52">
        <v>5.4</v>
      </c>
      <c r="D103" s="81">
        <v>3.7</v>
      </c>
      <c r="E103" s="100">
        <v>2.5</v>
      </c>
      <c r="F103" s="81">
        <v>1.3</v>
      </c>
      <c r="G103" s="100">
        <v>2.2999999999999998</v>
      </c>
      <c r="H103" s="81">
        <v>2.8</v>
      </c>
      <c r="I103" s="100">
        <v>1.8</v>
      </c>
      <c r="J103" s="100">
        <v>2.7</v>
      </c>
      <c r="K103" s="81">
        <v>0.6</v>
      </c>
      <c r="L103" s="96">
        <v>1.8</v>
      </c>
      <c r="M103" s="96">
        <v>1.1000000000000001</v>
      </c>
      <c r="N103" s="96">
        <v>0.6</v>
      </c>
      <c r="O103" s="88">
        <v>79.599999999999994</v>
      </c>
      <c r="P103" s="73"/>
      <c r="Q103" s="17">
        <v>397</v>
      </c>
    </row>
    <row r="104" spans="1:17" x14ac:dyDescent="0.3">
      <c r="A104" s="133"/>
      <c r="B104" s="72" t="s">
        <v>50</v>
      </c>
      <c r="C104" s="52">
        <v>2.5</v>
      </c>
      <c r="D104" s="81">
        <v>4</v>
      </c>
      <c r="E104" s="100">
        <v>2.1</v>
      </c>
      <c r="F104" s="81">
        <v>0.3</v>
      </c>
      <c r="G104" s="100">
        <v>1.7</v>
      </c>
      <c r="H104" s="81">
        <v>2.8</v>
      </c>
      <c r="I104" s="100">
        <v>0</v>
      </c>
      <c r="J104" s="100">
        <v>2</v>
      </c>
      <c r="K104" s="81">
        <v>1.2</v>
      </c>
      <c r="L104" s="96">
        <v>1.4</v>
      </c>
      <c r="M104" s="96">
        <v>0.3</v>
      </c>
      <c r="N104" s="96">
        <v>1.4</v>
      </c>
      <c r="O104" s="88">
        <v>82.7</v>
      </c>
      <c r="P104" s="73"/>
      <c r="Q104" s="17">
        <v>222</v>
      </c>
    </row>
    <row r="105" spans="1:17" x14ac:dyDescent="0.3">
      <c r="A105" s="121" t="s">
        <v>49</v>
      </c>
      <c r="B105" s="44" t="s">
        <v>47</v>
      </c>
      <c r="C105" s="20">
        <v>3.8</v>
      </c>
      <c r="D105" s="70">
        <v>2.5</v>
      </c>
      <c r="E105" s="61">
        <v>2.4</v>
      </c>
      <c r="F105" s="70">
        <v>1.6</v>
      </c>
      <c r="G105" s="61">
        <v>2.9</v>
      </c>
      <c r="H105" s="70">
        <v>2.4</v>
      </c>
      <c r="I105" s="61">
        <v>1.5</v>
      </c>
      <c r="J105" s="61">
        <v>1.6</v>
      </c>
      <c r="K105" s="70">
        <v>0.7</v>
      </c>
      <c r="L105" s="96">
        <v>1.7</v>
      </c>
      <c r="M105" s="96">
        <v>0.6</v>
      </c>
      <c r="N105" s="96">
        <v>0.9</v>
      </c>
      <c r="O105" s="88">
        <v>80.900000000000006</v>
      </c>
      <c r="P105" s="73"/>
      <c r="Q105" s="17">
        <v>577</v>
      </c>
    </row>
    <row r="106" spans="1:17" x14ac:dyDescent="0.3">
      <c r="A106" s="122"/>
      <c r="B106" s="44" t="s">
        <v>46</v>
      </c>
      <c r="C106" s="20">
        <v>4.8</v>
      </c>
      <c r="D106" s="70">
        <v>3.3</v>
      </c>
      <c r="E106" s="61">
        <v>1.5</v>
      </c>
      <c r="F106" s="70">
        <v>1.2</v>
      </c>
      <c r="G106" s="61">
        <v>0.7</v>
      </c>
      <c r="H106" s="70">
        <v>6.2</v>
      </c>
      <c r="I106" s="61">
        <v>1.5</v>
      </c>
      <c r="J106" s="61">
        <v>6.5</v>
      </c>
      <c r="K106" s="70">
        <v>3.4</v>
      </c>
      <c r="L106" s="96">
        <v>1.8</v>
      </c>
      <c r="M106" s="96">
        <v>1.4</v>
      </c>
      <c r="N106" s="96">
        <v>0.7</v>
      </c>
      <c r="O106" s="88">
        <v>71.7</v>
      </c>
      <c r="P106" s="73"/>
      <c r="Q106" s="17">
        <v>133</v>
      </c>
    </row>
    <row r="107" spans="1:17" x14ac:dyDescent="0.3">
      <c r="A107" s="122"/>
      <c r="B107" s="44" t="s">
        <v>45</v>
      </c>
      <c r="C107" s="20">
        <v>9.3000000000000007</v>
      </c>
      <c r="D107" s="70">
        <v>8.9</v>
      </c>
      <c r="E107" s="61">
        <v>8.1999999999999993</v>
      </c>
      <c r="F107" s="70">
        <v>2.6</v>
      </c>
      <c r="G107" s="61">
        <v>4</v>
      </c>
      <c r="H107" s="70">
        <v>2.6</v>
      </c>
      <c r="I107" s="61">
        <v>0</v>
      </c>
      <c r="J107" s="61">
        <v>3.2</v>
      </c>
      <c r="K107" s="70">
        <v>1.6</v>
      </c>
      <c r="L107" s="96">
        <v>0.7</v>
      </c>
      <c r="M107" s="96">
        <v>2.1</v>
      </c>
      <c r="N107" s="96">
        <v>1.1000000000000001</v>
      </c>
      <c r="O107" s="88">
        <v>71.2</v>
      </c>
      <c r="P107" s="73"/>
      <c r="Q107" s="17">
        <v>104</v>
      </c>
    </row>
    <row r="108" spans="1:17" x14ac:dyDescent="0.3">
      <c r="A108" s="123"/>
      <c r="B108" s="44" t="s">
        <v>44</v>
      </c>
      <c r="C108" s="56">
        <v>5.7</v>
      </c>
      <c r="D108" s="70">
        <v>5.9</v>
      </c>
      <c r="E108" s="61">
        <v>2.1</v>
      </c>
      <c r="F108" s="70">
        <v>0.8</v>
      </c>
      <c r="G108" s="61">
        <v>1</v>
      </c>
      <c r="H108" s="70">
        <v>4.5</v>
      </c>
      <c r="I108" s="61">
        <v>0.4</v>
      </c>
      <c r="J108" s="61">
        <v>5.2</v>
      </c>
      <c r="K108" s="70">
        <v>1</v>
      </c>
      <c r="L108" s="96">
        <v>0.8</v>
      </c>
      <c r="M108" s="96">
        <v>0</v>
      </c>
      <c r="N108" s="96">
        <v>1</v>
      </c>
      <c r="O108" s="88">
        <v>77.5</v>
      </c>
      <c r="P108" s="73"/>
      <c r="Q108" s="17">
        <v>197</v>
      </c>
    </row>
    <row r="109" spans="1:17" x14ac:dyDescent="0.3">
      <c r="A109" s="121" t="s">
        <v>48</v>
      </c>
      <c r="B109" s="44" t="s">
        <v>47</v>
      </c>
      <c r="C109" s="52">
        <v>4.5</v>
      </c>
      <c r="D109" s="81">
        <v>2.4</v>
      </c>
      <c r="E109" s="100">
        <v>1.7</v>
      </c>
      <c r="F109" s="81">
        <v>2.2000000000000002</v>
      </c>
      <c r="G109" s="100">
        <v>2.7</v>
      </c>
      <c r="H109" s="81">
        <v>2.6</v>
      </c>
      <c r="I109" s="100">
        <v>1.7</v>
      </c>
      <c r="J109" s="100">
        <v>1.6</v>
      </c>
      <c r="K109" s="81">
        <v>0.8</v>
      </c>
      <c r="L109" s="96">
        <v>1.9</v>
      </c>
      <c r="M109" s="96">
        <v>0.4</v>
      </c>
      <c r="N109" s="96">
        <v>1</v>
      </c>
      <c r="O109" s="88">
        <v>80.7</v>
      </c>
      <c r="P109" s="73"/>
      <c r="Q109" s="17">
        <v>407</v>
      </c>
    </row>
    <row r="110" spans="1:17" x14ac:dyDescent="0.3">
      <c r="A110" s="122"/>
      <c r="B110" s="44" t="s">
        <v>46</v>
      </c>
      <c r="C110" s="52">
        <v>3.8</v>
      </c>
      <c r="D110" s="81">
        <v>1.3</v>
      </c>
      <c r="E110" s="100">
        <v>2.8</v>
      </c>
      <c r="F110" s="81">
        <v>0.5</v>
      </c>
      <c r="G110" s="100">
        <v>2.7</v>
      </c>
      <c r="H110" s="81">
        <v>2.4</v>
      </c>
      <c r="I110" s="100">
        <v>1.3</v>
      </c>
      <c r="J110" s="100">
        <v>1.9</v>
      </c>
      <c r="K110" s="81">
        <v>1.7</v>
      </c>
      <c r="L110" s="96">
        <v>0.6</v>
      </c>
      <c r="M110" s="96">
        <v>0</v>
      </c>
      <c r="N110" s="96">
        <v>0</v>
      </c>
      <c r="O110" s="88">
        <v>83.8</v>
      </c>
      <c r="P110" s="73"/>
      <c r="Q110" s="17">
        <v>152</v>
      </c>
    </row>
    <row r="111" spans="1:17" x14ac:dyDescent="0.3">
      <c r="A111" s="122"/>
      <c r="B111" s="44" t="s">
        <v>45</v>
      </c>
      <c r="C111" s="52">
        <v>1.4</v>
      </c>
      <c r="D111" s="81">
        <v>5</v>
      </c>
      <c r="E111" s="100">
        <v>9</v>
      </c>
      <c r="F111" s="81">
        <v>1.6</v>
      </c>
      <c r="G111" s="100">
        <v>5.2</v>
      </c>
      <c r="H111" s="81">
        <v>6.3</v>
      </c>
      <c r="I111" s="100">
        <v>0.8</v>
      </c>
      <c r="J111" s="100">
        <v>6.6</v>
      </c>
      <c r="K111" s="81">
        <v>2.4</v>
      </c>
      <c r="L111" s="96">
        <v>2.2999999999999998</v>
      </c>
      <c r="M111" s="96">
        <v>0</v>
      </c>
      <c r="N111" s="96">
        <v>2.2000000000000002</v>
      </c>
      <c r="O111" s="88">
        <v>68.400000000000006</v>
      </c>
      <c r="P111" s="73"/>
      <c r="Q111" s="17">
        <v>100</v>
      </c>
    </row>
    <row r="112" spans="1:17" ht="15" thickBot="1" x14ac:dyDescent="0.35">
      <c r="A112" s="124"/>
      <c r="B112" s="45" t="s">
        <v>44</v>
      </c>
      <c r="C112" s="63">
        <v>6.8</v>
      </c>
      <c r="D112" s="82">
        <v>6.6</v>
      </c>
      <c r="E112" s="101">
        <v>2.2999999999999998</v>
      </c>
      <c r="F112" s="82">
        <v>1.2</v>
      </c>
      <c r="G112" s="101">
        <v>1</v>
      </c>
      <c r="H112" s="82">
        <v>3.8</v>
      </c>
      <c r="I112" s="101">
        <v>0.4</v>
      </c>
      <c r="J112" s="101">
        <v>4.4000000000000004</v>
      </c>
      <c r="K112" s="82">
        <v>1.1000000000000001</v>
      </c>
      <c r="L112" s="97">
        <v>1</v>
      </c>
      <c r="M112" s="97">
        <v>1.6</v>
      </c>
      <c r="N112" s="97">
        <v>0.9</v>
      </c>
      <c r="O112" s="89">
        <v>75</v>
      </c>
      <c r="P112" s="73"/>
      <c r="Q112" s="17">
        <v>352</v>
      </c>
    </row>
  </sheetData>
  <mergeCells count="26">
    <mergeCell ref="A105:A108"/>
    <mergeCell ref="A109:A112"/>
    <mergeCell ref="A69:A83"/>
    <mergeCell ref="A84:A87"/>
    <mergeCell ref="A88:A91"/>
    <mergeCell ref="A92:A95"/>
    <mergeCell ref="A96:A99"/>
    <mergeCell ref="A100:A104"/>
    <mergeCell ref="A66:A68"/>
    <mergeCell ref="A7:A12"/>
    <mergeCell ref="A13:A15"/>
    <mergeCell ref="A16:A19"/>
    <mergeCell ref="A20:A22"/>
    <mergeCell ref="A23:A31"/>
    <mergeCell ref="A32:A36"/>
    <mergeCell ref="A37:A41"/>
    <mergeCell ref="A42:A48"/>
    <mergeCell ref="A49:A55"/>
    <mergeCell ref="A56:A57"/>
    <mergeCell ref="A58:A65"/>
    <mergeCell ref="A5:A6"/>
    <mergeCell ref="A1:O1"/>
    <mergeCell ref="A2:B3"/>
    <mergeCell ref="C2:O2"/>
    <mergeCell ref="Q2:Q3"/>
    <mergeCell ref="A4:B4"/>
  </mergeCells>
  <pageMargins left="0.7" right="0.7" top="0.75" bottom="0.75" header="0.3" footer="0.3"/>
  <pageSetup paperSize="9" scale="59"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31ABD-2153-454A-AA3F-06F57014162B}">
  <dimension ref="A1:M112"/>
  <sheetViews>
    <sheetView zoomScale="89" zoomScaleNormal="89" workbookViewId="0">
      <pane xSplit="2" ySplit="3" topLeftCell="C4" activePane="bottomRight" state="frozen"/>
      <selection pane="topRight" activeCell="C1" sqref="C1"/>
      <selection pane="bottomLeft" activeCell="A5" sqref="A5"/>
      <selection pane="bottomRight" activeCell="F5" sqref="F5"/>
    </sheetView>
  </sheetViews>
  <sheetFormatPr defaultRowHeight="14.4" x14ac:dyDescent="0.3"/>
  <cols>
    <col min="1" max="1" width="19.33203125" customWidth="1"/>
    <col min="2" max="2" width="57.33203125" customWidth="1"/>
    <col min="3" max="7" width="14.88671875" customWidth="1"/>
    <col min="8" max="8" width="6.109375" customWidth="1"/>
    <col min="9" max="11" width="15.44140625" customWidth="1"/>
    <col min="13" max="13" width="13.109375" style="18" customWidth="1"/>
  </cols>
  <sheetData>
    <row r="1" spans="1:13" ht="15" thickBot="1" x14ac:dyDescent="0.35">
      <c r="A1" s="106" t="s">
        <v>171</v>
      </c>
      <c r="B1" s="106"/>
      <c r="C1" s="106"/>
      <c r="D1" s="106"/>
      <c r="E1" s="106"/>
      <c r="F1" s="106"/>
      <c r="G1" s="106"/>
      <c r="H1" s="77"/>
      <c r="I1" s="77"/>
      <c r="J1" s="77"/>
      <c r="K1" s="77"/>
      <c r="L1" s="1"/>
    </row>
    <row r="2" spans="1:13" ht="37.200000000000003" customHeight="1" thickBot="1" x14ac:dyDescent="0.35">
      <c r="A2" s="107" t="s">
        <v>172</v>
      </c>
      <c r="B2" s="108"/>
      <c r="C2" s="111" t="s">
        <v>156</v>
      </c>
      <c r="D2" s="112"/>
      <c r="E2" s="112"/>
      <c r="F2" s="113"/>
      <c r="G2" s="114"/>
      <c r="H2" s="79"/>
      <c r="I2" s="115"/>
      <c r="J2" s="115"/>
      <c r="K2" s="115"/>
      <c r="L2" s="1"/>
      <c r="M2" s="116" t="s">
        <v>37</v>
      </c>
    </row>
    <row r="3" spans="1:13" ht="31.95" customHeight="1" thickBot="1" x14ac:dyDescent="0.35">
      <c r="A3" s="109"/>
      <c r="B3" s="110"/>
      <c r="C3" s="35" t="s">
        <v>157</v>
      </c>
      <c r="D3" s="36" t="s">
        <v>158</v>
      </c>
      <c r="E3" s="36" t="s">
        <v>159</v>
      </c>
      <c r="F3" s="36" t="s">
        <v>160</v>
      </c>
      <c r="G3" s="62" t="s">
        <v>133</v>
      </c>
      <c r="H3" s="33"/>
      <c r="I3" s="37" t="s">
        <v>161</v>
      </c>
      <c r="J3" s="38" t="s">
        <v>162</v>
      </c>
      <c r="K3" s="46" t="s">
        <v>53</v>
      </c>
      <c r="L3" s="1"/>
      <c r="M3" s="117"/>
    </row>
    <row r="4" spans="1:13" s="3" customFormat="1" ht="15.75" customHeight="1" thickTop="1" x14ac:dyDescent="0.3">
      <c r="A4" s="119" t="s">
        <v>2</v>
      </c>
      <c r="B4" s="120"/>
      <c r="C4" s="4">
        <v>9.6</v>
      </c>
      <c r="D4" s="5">
        <v>24.2</v>
      </c>
      <c r="E4" s="5">
        <v>33.200000000000003</v>
      </c>
      <c r="F4" s="25">
        <v>29</v>
      </c>
      <c r="G4" s="6">
        <v>4</v>
      </c>
      <c r="H4" s="43"/>
      <c r="I4" s="4">
        <f>C4+D4</f>
        <v>33.799999999999997</v>
      </c>
      <c r="J4" s="5">
        <f>E4+F4</f>
        <v>62.2</v>
      </c>
      <c r="K4" s="40">
        <f>G4</f>
        <v>4</v>
      </c>
      <c r="L4" s="2"/>
      <c r="M4" s="19">
        <v>1011</v>
      </c>
    </row>
    <row r="5" spans="1:13" ht="15.75" customHeight="1" x14ac:dyDescent="0.3">
      <c r="A5" s="118" t="s">
        <v>36</v>
      </c>
      <c r="B5" s="31" t="s">
        <v>3</v>
      </c>
      <c r="C5" s="7">
        <v>9.4</v>
      </c>
      <c r="D5" s="8">
        <v>23</v>
      </c>
      <c r="E5" s="8">
        <v>34.200000000000003</v>
      </c>
      <c r="F5" s="26">
        <v>30.9</v>
      </c>
      <c r="G5" s="9">
        <v>2.5</v>
      </c>
      <c r="H5" s="32"/>
      <c r="I5" s="41">
        <f>C5+D5</f>
        <v>32.4</v>
      </c>
      <c r="J5" s="39">
        <f>E5+F5</f>
        <v>65.099999999999994</v>
      </c>
      <c r="K5" s="42">
        <f>G5</f>
        <v>2.5</v>
      </c>
      <c r="L5" s="1"/>
      <c r="M5" s="17">
        <v>489</v>
      </c>
    </row>
    <row r="6" spans="1:13" ht="15.75" customHeight="1" x14ac:dyDescent="0.3">
      <c r="A6" s="118"/>
      <c r="B6" s="31" t="s">
        <v>4</v>
      </c>
      <c r="C6" s="7">
        <v>9.8000000000000007</v>
      </c>
      <c r="D6" s="8">
        <v>25.3</v>
      </c>
      <c r="E6" s="8">
        <v>32.299999999999997</v>
      </c>
      <c r="F6" s="26">
        <v>27.2</v>
      </c>
      <c r="G6" s="9">
        <v>5.4</v>
      </c>
      <c r="H6" s="32"/>
      <c r="I6" s="41">
        <f t="shared" ref="I6:I69" si="0">C6+D6</f>
        <v>35.1</v>
      </c>
      <c r="J6" s="39">
        <f t="shared" ref="J6:J69" si="1">E6+F6</f>
        <v>59.5</v>
      </c>
      <c r="K6" s="42">
        <f t="shared" ref="K6:K69" si="2">G6</f>
        <v>5.4</v>
      </c>
      <c r="L6" s="1"/>
      <c r="M6" s="17">
        <v>522</v>
      </c>
    </row>
    <row r="7" spans="1:13" ht="15.75" customHeight="1" x14ac:dyDescent="0.3">
      <c r="A7" s="118" t="s">
        <v>30</v>
      </c>
      <c r="B7" s="31" t="s">
        <v>98</v>
      </c>
      <c r="C7" s="7">
        <v>17.399999999999999</v>
      </c>
      <c r="D7" s="8">
        <v>19.399999999999999</v>
      </c>
      <c r="E7" s="8">
        <v>31</v>
      </c>
      <c r="F7" s="26">
        <v>27.6</v>
      </c>
      <c r="G7" s="9">
        <v>4.5999999999999996</v>
      </c>
      <c r="H7" s="32"/>
      <c r="I7" s="41">
        <f t="shared" si="0"/>
        <v>36.799999999999997</v>
      </c>
      <c r="J7" s="39">
        <f t="shared" si="1"/>
        <v>58.6</v>
      </c>
      <c r="K7" s="42">
        <f t="shared" si="2"/>
        <v>4.5999999999999996</v>
      </c>
      <c r="L7" s="1"/>
      <c r="M7" s="17">
        <v>89</v>
      </c>
    </row>
    <row r="8" spans="1:13" ht="15.75" customHeight="1" x14ac:dyDescent="0.3">
      <c r="A8" s="118"/>
      <c r="B8" s="31" t="s">
        <v>97</v>
      </c>
      <c r="C8" s="7">
        <v>8.5</v>
      </c>
      <c r="D8" s="8">
        <v>32.4</v>
      </c>
      <c r="E8" s="8">
        <v>32</v>
      </c>
      <c r="F8" s="26">
        <v>23.8</v>
      </c>
      <c r="G8" s="9">
        <v>3.3</v>
      </c>
      <c r="H8" s="32"/>
      <c r="I8" s="41">
        <f t="shared" si="0"/>
        <v>40.9</v>
      </c>
      <c r="J8" s="39">
        <f t="shared" si="1"/>
        <v>55.8</v>
      </c>
      <c r="K8" s="42">
        <f t="shared" si="2"/>
        <v>3.3</v>
      </c>
      <c r="L8" s="1"/>
      <c r="M8" s="17">
        <v>179</v>
      </c>
    </row>
    <row r="9" spans="1:13" ht="15.75" customHeight="1" x14ac:dyDescent="0.3">
      <c r="A9" s="118"/>
      <c r="B9" s="31" t="s">
        <v>96</v>
      </c>
      <c r="C9" s="7">
        <v>8.4</v>
      </c>
      <c r="D9" s="8">
        <v>24.3</v>
      </c>
      <c r="E9" s="8">
        <v>40.1</v>
      </c>
      <c r="F9" s="26">
        <v>23.2</v>
      </c>
      <c r="G9" s="9">
        <v>4</v>
      </c>
      <c r="H9" s="32"/>
      <c r="I9" s="41">
        <f t="shared" si="0"/>
        <v>32.700000000000003</v>
      </c>
      <c r="J9" s="39">
        <f t="shared" si="1"/>
        <v>63.3</v>
      </c>
      <c r="K9" s="42">
        <f t="shared" si="2"/>
        <v>4</v>
      </c>
      <c r="L9" s="1"/>
      <c r="M9" s="17">
        <v>202</v>
      </c>
    </row>
    <row r="10" spans="1:13" ht="15.75" customHeight="1" x14ac:dyDescent="0.3">
      <c r="A10" s="118"/>
      <c r="B10" s="31" t="s">
        <v>95</v>
      </c>
      <c r="C10" s="7">
        <v>11</v>
      </c>
      <c r="D10" s="8">
        <v>21.2</v>
      </c>
      <c r="E10" s="8">
        <v>33.200000000000003</v>
      </c>
      <c r="F10" s="26">
        <v>32.4</v>
      </c>
      <c r="G10" s="9">
        <v>2.1</v>
      </c>
      <c r="H10" s="32"/>
      <c r="I10" s="41">
        <f t="shared" si="0"/>
        <v>32.200000000000003</v>
      </c>
      <c r="J10" s="39">
        <f t="shared" si="1"/>
        <v>65.599999999999994</v>
      </c>
      <c r="K10" s="42">
        <f t="shared" si="2"/>
        <v>2.1</v>
      </c>
      <c r="L10" s="1"/>
      <c r="M10" s="17">
        <v>171</v>
      </c>
    </row>
    <row r="11" spans="1:13" ht="15.75" customHeight="1" x14ac:dyDescent="0.3">
      <c r="A11" s="118"/>
      <c r="B11" s="31" t="s">
        <v>94</v>
      </c>
      <c r="C11" s="7">
        <v>7.7</v>
      </c>
      <c r="D11" s="8">
        <v>24.4</v>
      </c>
      <c r="E11" s="8">
        <v>30.8</v>
      </c>
      <c r="F11" s="26">
        <v>35</v>
      </c>
      <c r="G11" s="9">
        <v>2.1</v>
      </c>
      <c r="H11" s="32"/>
      <c r="I11" s="41">
        <f t="shared" si="0"/>
        <v>32.1</v>
      </c>
      <c r="J11" s="39">
        <f t="shared" si="1"/>
        <v>65.8</v>
      </c>
      <c r="K11" s="42">
        <f t="shared" si="2"/>
        <v>2.1</v>
      </c>
      <c r="L11" s="1"/>
      <c r="M11" s="17">
        <v>164</v>
      </c>
    </row>
    <row r="12" spans="1:13" ht="15.75" customHeight="1" x14ac:dyDescent="0.3">
      <c r="A12" s="118"/>
      <c r="B12" s="31" t="s">
        <v>93</v>
      </c>
      <c r="C12" s="7">
        <v>8.8000000000000007</v>
      </c>
      <c r="D12" s="8">
        <v>21.3</v>
      </c>
      <c r="E12" s="8">
        <v>30.2</v>
      </c>
      <c r="F12" s="26">
        <v>32.200000000000003</v>
      </c>
      <c r="G12" s="9">
        <v>7.4</v>
      </c>
      <c r="H12" s="32"/>
      <c r="I12" s="41">
        <f t="shared" si="0"/>
        <v>30.1</v>
      </c>
      <c r="J12" s="39">
        <f t="shared" si="1"/>
        <v>62.400000000000006</v>
      </c>
      <c r="K12" s="42">
        <f t="shared" si="2"/>
        <v>7.4</v>
      </c>
      <c r="L12" s="1"/>
      <c r="M12" s="17">
        <v>206</v>
      </c>
    </row>
    <row r="13" spans="1:13" ht="15.75" customHeight="1" x14ac:dyDescent="0.3">
      <c r="A13" s="118" t="s">
        <v>120</v>
      </c>
      <c r="B13" s="31" t="s">
        <v>115</v>
      </c>
      <c r="C13" s="7">
        <v>11.4</v>
      </c>
      <c r="D13" s="8">
        <v>28.1</v>
      </c>
      <c r="E13" s="8">
        <v>31.7</v>
      </c>
      <c r="F13" s="26">
        <v>25.1</v>
      </c>
      <c r="G13" s="9">
        <v>3.7</v>
      </c>
      <c r="H13" s="32"/>
      <c r="I13" s="41">
        <f t="shared" si="0"/>
        <v>39.5</v>
      </c>
      <c r="J13" s="39">
        <f t="shared" si="1"/>
        <v>56.8</v>
      </c>
      <c r="K13" s="42">
        <f t="shared" si="2"/>
        <v>3.7</v>
      </c>
      <c r="L13" s="1"/>
      <c r="M13" s="17">
        <v>268</v>
      </c>
    </row>
    <row r="14" spans="1:13" ht="15.75" customHeight="1" x14ac:dyDescent="0.3">
      <c r="A14" s="118"/>
      <c r="B14" s="31" t="s">
        <v>121</v>
      </c>
      <c r="C14" s="7">
        <v>9.6</v>
      </c>
      <c r="D14" s="8">
        <v>22.9</v>
      </c>
      <c r="E14" s="8">
        <v>37</v>
      </c>
      <c r="F14" s="26">
        <v>27.4</v>
      </c>
      <c r="G14" s="9">
        <v>3.1</v>
      </c>
      <c r="H14" s="32"/>
      <c r="I14" s="41">
        <f t="shared" si="0"/>
        <v>32.5</v>
      </c>
      <c r="J14" s="39">
        <f t="shared" si="1"/>
        <v>64.400000000000006</v>
      </c>
      <c r="K14" s="42">
        <f t="shared" si="2"/>
        <v>3.1</v>
      </c>
      <c r="L14" s="1"/>
      <c r="M14" s="17">
        <v>373</v>
      </c>
    </row>
    <row r="15" spans="1:13" ht="15.75" customHeight="1" x14ac:dyDescent="0.3">
      <c r="A15" s="118"/>
      <c r="B15" s="31" t="s">
        <v>116</v>
      </c>
      <c r="C15" s="7">
        <v>8.3000000000000007</v>
      </c>
      <c r="D15" s="8">
        <v>22.7</v>
      </c>
      <c r="E15" s="8">
        <v>30.5</v>
      </c>
      <c r="F15" s="26">
        <v>33.5</v>
      </c>
      <c r="G15" s="9">
        <v>5</v>
      </c>
      <c r="H15" s="32"/>
      <c r="I15" s="41">
        <f t="shared" si="0"/>
        <v>31</v>
      </c>
      <c r="J15" s="39">
        <f t="shared" si="1"/>
        <v>64</v>
      </c>
      <c r="K15" s="42">
        <f t="shared" si="2"/>
        <v>5</v>
      </c>
      <c r="L15" s="1"/>
      <c r="M15" s="17">
        <v>370</v>
      </c>
    </row>
    <row r="16" spans="1:13" ht="15.75" customHeight="1" x14ac:dyDescent="0.3">
      <c r="A16" s="118" t="s">
        <v>34</v>
      </c>
      <c r="B16" s="31" t="s">
        <v>5</v>
      </c>
      <c r="C16" s="7">
        <v>5.0999999999999996</v>
      </c>
      <c r="D16" s="8">
        <v>29.1</v>
      </c>
      <c r="E16" s="8">
        <v>31.6</v>
      </c>
      <c r="F16" s="26">
        <v>27</v>
      </c>
      <c r="G16" s="9">
        <v>7.3</v>
      </c>
      <c r="H16" s="32"/>
      <c r="I16" s="41">
        <f t="shared" si="0"/>
        <v>34.200000000000003</v>
      </c>
      <c r="J16" s="39">
        <f t="shared" si="1"/>
        <v>58.6</v>
      </c>
      <c r="K16" s="42">
        <f t="shared" si="2"/>
        <v>7.3</v>
      </c>
      <c r="L16" s="1"/>
      <c r="M16" s="17">
        <v>124</v>
      </c>
    </row>
    <row r="17" spans="1:13" ht="15.75" customHeight="1" x14ac:dyDescent="0.3">
      <c r="A17" s="118"/>
      <c r="B17" s="31" t="s">
        <v>6</v>
      </c>
      <c r="C17" s="7">
        <v>9</v>
      </c>
      <c r="D17" s="8">
        <v>19.2</v>
      </c>
      <c r="E17" s="8">
        <v>38.299999999999997</v>
      </c>
      <c r="F17" s="26">
        <v>31</v>
      </c>
      <c r="G17" s="9">
        <v>2.4</v>
      </c>
      <c r="H17" s="32"/>
      <c r="I17" s="41">
        <f t="shared" si="0"/>
        <v>28.2</v>
      </c>
      <c r="J17" s="39">
        <f t="shared" si="1"/>
        <v>69.3</v>
      </c>
      <c r="K17" s="42">
        <f t="shared" si="2"/>
        <v>2.4</v>
      </c>
      <c r="L17" s="1"/>
      <c r="M17" s="17">
        <v>275</v>
      </c>
    </row>
    <row r="18" spans="1:13" ht="15.75" customHeight="1" x14ac:dyDescent="0.3">
      <c r="A18" s="118"/>
      <c r="B18" s="31" t="s">
        <v>7</v>
      </c>
      <c r="C18" s="7">
        <v>10.8</v>
      </c>
      <c r="D18" s="8">
        <v>21.6</v>
      </c>
      <c r="E18" s="8">
        <v>32.1</v>
      </c>
      <c r="F18" s="26">
        <v>32.1</v>
      </c>
      <c r="G18" s="9">
        <v>3.4</v>
      </c>
      <c r="H18" s="32"/>
      <c r="I18" s="41">
        <f t="shared" si="0"/>
        <v>32.400000000000006</v>
      </c>
      <c r="J18" s="39">
        <f t="shared" si="1"/>
        <v>64.2</v>
      </c>
      <c r="K18" s="42">
        <f t="shared" si="2"/>
        <v>3.4</v>
      </c>
      <c r="L18" s="1"/>
      <c r="M18" s="17">
        <v>382</v>
      </c>
    </row>
    <row r="19" spans="1:13" ht="15.75" customHeight="1" x14ac:dyDescent="0.3">
      <c r="A19" s="118"/>
      <c r="B19" s="31" t="s">
        <v>8</v>
      </c>
      <c r="C19" s="7">
        <v>10.7</v>
      </c>
      <c r="D19" s="8">
        <v>32</v>
      </c>
      <c r="E19" s="8">
        <v>29.8</v>
      </c>
      <c r="F19" s="26">
        <v>22.5</v>
      </c>
      <c r="G19" s="9">
        <v>5.0999999999999996</v>
      </c>
      <c r="H19" s="32"/>
      <c r="I19" s="41">
        <f t="shared" si="0"/>
        <v>42.7</v>
      </c>
      <c r="J19" s="39">
        <f t="shared" si="1"/>
        <v>52.3</v>
      </c>
      <c r="K19" s="42">
        <f t="shared" si="2"/>
        <v>5.0999999999999996</v>
      </c>
      <c r="L19" s="1"/>
      <c r="M19" s="17">
        <v>231</v>
      </c>
    </row>
    <row r="20" spans="1:13" ht="15.75" customHeight="1" x14ac:dyDescent="0.3">
      <c r="A20" s="118" t="s">
        <v>35</v>
      </c>
      <c r="B20" s="31" t="s">
        <v>9</v>
      </c>
      <c r="C20" s="7">
        <v>10.5</v>
      </c>
      <c r="D20" s="8">
        <v>23.9</v>
      </c>
      <c r="E20" s="8">
        <v>33.700000000000003</v>
      </c>
      <c r="F20" s="26">
        <v>28.3</v>
      </c>
      <c r="G20" s="9">
        <v>3.6</v>
      </c>
      <c r="H20" s="32"/>
      <c r="I20" s="41">
        <f t="shared" si="0"/>
        <v>34.4</v>
      </c>
      <c r="J20" s="39">
        <f t="shared" si="1"/>
        <v>62</v>
      </c>
      <c r="K20" s="42">
        <f t="shared" si="2"/>
        <v>3.6</v>
      </c>
      <c r="L20" s="1"/>
      <c r="M20" s="17">
        <v>870</v>
      </c>
    </row>
    <row r="21" spans="1:13" ht="15.75" customHeight="1" x14ac:dyDescent="0.3">
      <c r="A21" s="118"/>
      <c r="B21" s="31" t="s">
        <v>10</v>
      </c>
      <c r="C21" s="7">
        <v>5.5</v>
      </c>
      <c r="D21" s="8">
        <v>25.9</v>
      </c>
      <c r="E21" s="8">
        <v>32.9</v>
      </c>
      <c r="F21" s="26">
        <v>32.299999999999997</v>
      </c>
      <c r="G21" s="9">
        <v>3.4</v>
      </c>
      <c r="H21" s="32"/>
      <c r="I21" s="41">
        <f t="shared" si="0"/>
        <v>31.4</v>
      </c>
      <c r="J21" s="39">
        <f t="shared" si="1"/>
        <v>65.199999999999989</v>
      </c>
      <c r="K21" s="42">
        <f t="shared" si="2"/>
        <v>3.4</v>
      </c>
      <c r="L21" s="1"/>
      <c r="M21" s="17">
        <v>91</v>
      </c>
    </row>
    <row r="22" spans="1:13" ht="15.75" customHeight="1" x14ac:dyDescent="0.3">
      <c r="A22" s="118"/>
      <c r="B22" s="31" t="s">
        <v>27</v>
      </c>
      <c r="C22" s="7">
        <v>1.5</v>
      </c>
      <c r="D22" s="8">
        <v>26</v>
      </c>
      <c r="E22" s="8">
        <v>25.4</v>
      </c>
      <c r="F22" s="26">
        <v>34.6</v>
      </c>
      <c r="G22" s="9">
        <v>12.6</v>
      </c>
      <c r="H22" s="32"/>
      <c r="I22" s="41">
        <f t="shared" si="0"/>
        <v>27.5</v>
      </c>
      <c r="J22" s="39">
        <f t="shared" si="1"/>
        <v>60</v>
      </c>
      <c r="K22" s="42">
        <f t="shared" si="2"/>
        <v>12.6</v>
      </c>
      <c r="L22" s="1"/>
      <c r="M22" s="17">
        <v>50</v>
      </c>
    </row>
    <row r="23" spans="1:13" ht="15.75" customHeight="1" x14ac:dyDescent="0.3">
      <c r="A23" s="118" t="s">
        <v>11</v>
      </c>
      <c r="B23" s="31" t="s">
        <v>92</v>
      </c>
      <c r="C23" s="7">
        <v>1.5</v>
      </c>
      <c r="D23" s="8">
        <v>38.700000000000003</v>
      </c>
      <c r="E23" s="8">
        <v>29.2</v>
      </c>
      <c r="F23" s="26">
        <v>30.6</v>
      </c>
      <c r="G23" s="9">
        <v>0</v>
      </c>
      <c r="H23" s="32"/>
      <c r="I23" s="41">
        <f t="shared" si="0"/>
        <v>40.200000000000003</v>
      </c>
      <c r="J23" s="39">
        <f t="shared" si="1"/>
        <v>59.8</v>
      </c>
      <c r="K23" s="42">
        <f t="shared" si="2"/>
        <v>0</v>
      </c>
      <c r="L23" s="1"/>
      <c r="M23" s="17">
        <v>51</v>
      </c>
    </row>
    <row r="24" spans="1:13" ht="15.75" customHeight="1" x14ac:dyDescent="0.3">
      <c r="A24" s="118"/>
      <c r="B24" s="31" t="s">
        <v>91</v>
      </c>
      <c r="C24" s="7">
        <v>11.9</v>
      </c>
      <c r="D24" s="8">
        <v>18.600000000000001</v>
      </c>
      <c r="E24" s="8">
        <v>35.9</v>
      </c>
      <c r="F24" s="26">
        <v>30.8</v>
      </c>
      <c r="G24" s="9">
        <v>2.8</v>
      </c>
      <c r="H24" s="32"/>
      <c r="I24" s="41">
        <f t="shared" si="0"/>
        <v>30.5</v>
      </c>
      <c r="J24" s="39">
        <f t="shared" si="1"/>
        <v>66.7</v>
      </c>
      <c r="K24" s="42">
        <f t="shared" si="2"/>
        <v>2.8</v>
      </c>
      <c r="L24" s="1"/>
      <c r="M24" s="17">
        <v>243</v>
      </c>
    </row>
    <row r="25" spans="1:13" ht="15.75" customHeight="1" x14ac:dyDescent="0.3">
      <c r="A25" s="118"/>
      <c r="B25" s="31" t="s">
        <v>90</v>
      </c>
      <c r="C25" s="7">
        <v>10.5</v>
      </c>
      <c r="D25" s="8">
        <v>26.3</v>
      </c>
      <c r="E25" s="8">
        <v>33.5</v>
      </c>
      <c r="F25" s="26">
        <v>26.2</v>
      </c>
      <c r="G25" s="9">
        <v>3.6</v>
      </c>
      <c r="H25" s="32"/>
      <c r="I25" s="41">
        <f t="shared" si="0"/>
        <v>36.799999999999997</v>
      </c>
      <c r="J25" s="39">
        <f t="shared" si="1"/>
        <v>59.7</v>
      </c>
      <c r="K25" s="42">
        <f t="shared" si="2"/>
        <v>3.6</v>
      </c>
      <c r="L25" s="1"/>
      <c r="M25" s="17">
        <v>191</v>
      </c>
    </row>
    <row r="26" spans="1:13" ht="15.75" customHeight="1" x14ac:dyDescent="0.3">
      <c r="A26" s="118"/>
      <c r="B26" s="31" t="s">
        <v>89</v>
      </c>
      <c r="C26" s="7">
        <v>8.4</v>
      </c>
      <c r="D26" s="8">
        <v>34.1</v>
      </c>
      <c r="E26" s="8">
        <v>25.2</v>
      </c>
      <c r="F26" s="26">
        <v>28.5</v>
      </c>
      <c r="G26" s="9">
        <v>3.8</v>
      </c>
      <c r="H26" s="32"/>
      <c r="I26" s="41">
        <f t="shared" si="0"/>
        <v>42.5</v>
      </c>
      <c r="J26" s="39">
        <f t="shared" si="1"/>
        <v>53.7</v>
      </c>
      <c r="K26" s="42">
        <f t="shared" si="2"/>
        <v>3.8</v>
      </c>
      <c r="L26" s="1"/>
      <c r="M26" s="17">
        <v>94</v>
      </c>
    </row>
    <row r="27" spans="1:13" ht="15.75" customHeight="1" x14ac:dyDescent="0.3">
      <c r="A27" s="118"/>
      <c r="B27" s="31" t="s">
        <v>12</v>
      </c>
      <c r="C27" s="10">
        <v>9.8000000000000007</v>
      </c>
      <c r="D27" s="11">
        <v>27.3</v>
      </c>
      <c r="E27" s="11">
        <v>36.700000000000003</v>
      </c>
      <c r="F27" s="27">
        <v>25.4</v>
      </c>
      <c r="G27" s="9">
        <v>0.8</v>
      </c>
      <c r="H27" s="32"/>
      <c r="I27" s="41">
        <f t="shared" si="0"/>
        <v>37.1</v>
      </c>
      <c r="J27" s="39">
        <f t="shared" si="1"/>
        <v>62.1</v>
      </c>
      <c r="K27" s="42">
        <f t="shared" si="2"/>
        <v>0.8</v>
      </c>
      <c r="L27" s="1"/>
      <c r="M27" s="17">
        <v>89</v>
      </c>
    </row>
    <row r="28" spans="1:13" ht="15.6" customHeight="1" x14ac:dyDescent="0.3">
      <c r="A28" s="118"/>
      <c r="B28" s="31" t="s">
        <v>13</v>
      </c>
      <c r="C28" s="7">
        <v>7.9</v>
      </c>
      <c r="D28" s="8">
        <v>19.3</v>
      </c>
      <c r="E28" s="8">
        <v>32.799999999999997</v>
      </c>
      <c r="F28" s="26">
        <v>34</v>
      </c>
      <c r="G28" s="9">
        <v>6</v>
      </c>
      <c r="H28" s="32"/>
      <c r="I28" s="41">
        <f t="shared" si="0"/>
        <v>27.200000000000003</v>
      </c>
      <c r="J28" s="39">
        <f t="shared" si="1"/>
        <v>66.8</v>
      </c>
      <c r="K28" s="42">
        <f t="shared" si="2"/>
        <v>6</v>
      </c>
      <c r="L28" s="1"/>
      <c r="M28" s="17">
        <v>228</v>
      </c>
    </row>
    <row r="29" spans="1:13" ht="15.75" customHeight="1" x14ac:dyDescent="0.3">
      <c r="A29" s="118"/>
      <c r="B29" s="31" t="s">
        <v>14</v>
      </c>
      <c r="C29" s="7">
        <v>14.5</v>
      </c>
      <c r="D29" s="8">
        <v>21.4</v>
      </c>
      <c r="E29" s="8">
        <v>42.6</v>
      </c>
      <c r="F29" s="26">
        <v>17.100000000000001</v>
      </c>
      <c r="G29" s="9">
        <v>4.4000000000000004</v>
      </c>
      <c r="H29" s="32"/>
      <c r="I29" s="41">
        <f t="shared" si="0"/>
        <v>35.9</v>
      </c>
      <c r="J29" s="39">
        <f t="shared" si="1"/>
        <v>59.7</v>
      </c>
      <c r="K29" s="42">
        <f t="shared" si="2"/>
        <v>4.4000000000000004</v>
      </c>
      <c r="L29" s="1"/>
      <c r="M29" s="17">
        <v>43</v>
      </c>
    </row>
    <row r="30" spans="1:13" ht="15.75" customHeight="1" x14ac:dyDescent="0.3">
      <c r="A30" s="118"/>
      <c r="B30" s="31" t="s">
        <v>88</v>
      </c>
      <c r="C30" s="12">
        <v>5.4</v>
      </c>
      <c r="D30" s="13">
        <v>38.6</v>
      </c>
      <c r="E30" s="13">
        <v>31.9</v>
      </c>
      <c r="F30" s="28">
        <v>14.8</v>
      </c>
      <c r="G30" s="9">
        <v>9.3000000000000007</v>
      </c>
      <c r="H30" s="32"/>
      <c r="I30" s="41">
        <f t="shared" si="0"/>
        <v>44</v>
      </c>
      <c r="J30" s="39">
        <f t="shared" si="1"/>
        <v>46.7</v>
      </c>
      <c r="K30" s="42">
        <f t="shared" si="2"/>
        <v>9.3000000000000007</v>
      </c>
      <c r="L30" s="1"/>
      <c r="M30" s="17">
        <v>25</v>
      </c>
    </row>
    <row r="31" spans="1:13" ht="15.75" customHeight="1" x14ac:dyDescent="0.3">
      <c r="A31" s="118"/>
      <c r="B31" s="31" t="s">
        <v>15</v>
      </c>
      <c r="C31" s="12">
        <v>11</v>
      </c>
      <c r="D31" s="13">
        <v>22.7</v>
      </c>
      <c r="E31" s="13">
        <v>25.8</v>
      </c>
      <c r="F31" s="28">
        <v>31.4</v>
      </c>
      <c r="G31" s="9">
        <v>9.1999999999999993</v>
      </c>
      <c r="H31" s="32"/>
      <c r="I31" s="41">
        <f t="shared" si="0"/>
        <v>33.700000000000003</v>
      </c>
      <c r="J31" s="39">
        <f t="shared" si="1"/>
        <v>57.2</v>
      </c>
      <c r="K31" s="42">
        <f t="shared" si="2"/>
        <v>9.1999999999999993</v>
      </c>
      <c r="L31" s="1"/>
      <c r="M31" s="17">
        <v>48</v>
      </c>
    </row>
    <row r="32" spans="1:13" ht="15.75" customHeight="1" x14ac:dyDescent="0.3">
      <c r="A32" s="118" t="s">
        <v>87</v>
      </c>
      <c r="B32" s="31" t="s">
        <v>86</v>
      </c>
      <c r="C32" s="12">
        <v>10.6</v>
      </c>
      <c r="D32" s="13">
        <v>17.3</v>
      </c>
      <c r="E32" s="13">
        <v>29.1</v>
      </c>
      <c r="F32" s="28">
        <v>37.6</v>
      </c>
      <c r="G32" s="9">
        <v>5.4</v>
      </c>
      <c r="H32" s="32"/>
      <c r="I32" s="41">
        <f t="shared" si="0"/>
        <v>27.9</v>
      </c>
      <c r="J32" s="39">
        <f t="shared" si="1"/>
        <v>66.7</v>
      </c>
      <c r="K32" s="42">
        <f t="shared" si="2"/>
        <v>5.4</v>
      </c>
      <c r="L32" s="1"/>
      <c r="M32" s="17">
        <v>130</v>
      </c>
    </row>
    <row r="33" spans="1:13" ht="15.75" customHeight="1" x14ac:dyDescent="0.3">
      <c r="A33" s="118"/>
      <c r="B33" s="31" t="s">
        <v>85</v>
      </c>
      <c r="C33" s="12">
        <v>7.2</v>
      </c>
      <c r="D33" s="13">
        <v>26.3</v>
      </c>
      <c r="E33" s="13">
        <v>33.5</v>
      </c>
      <c r="F33" s="28">
        <v>29.1</v>
      </c>
      <c r="G33" s="9">
        <v>3.9</v>
      </c>
      <c r="H33" s="32"/>
      <c r="I33" s="41">
        <f t="shared" si="0"/>
        <v>33.5</v>
      </c>
      <c r="J33" s="39">
        <f t="shared" si="1"/>
        <v>62.6</v>
      </c>
      <c r="K33" s="42">
        <f t="shared" si="2"/>
        <v>3.9</v>
      </c>
      <c r="L33" s="1"/>
      <c r="M33" s="17">
        <v>330</v>
      </c>
    </row>
    <row r="34" spans="1:13" ht="15.75" customHeight="1" x14ac:dyDescent="0.3">
      <c r="A34" s="118"/>
      <c r="B34" s="31" t="s">
        <v>84</v>
      </c>
      <c r="C34" s="12">
        <v>13.4</v>
      </c>
      <c r="D34" s="13">
        <v>27.1</v>
      </c>
      <c r="E34" s="13">
        <v>31.9</v>
      </c>
      <c r="F34" s="28">
        <v>26.1</v>
      </c>
      <c r="G34" s="9">
        <v>1.5</v>
      </c>
      <c r="H34" s="32"/>
      <c r="I34" s="41">
        <f t="shared" si="0"/>
        <v>40.5</v>
      </c>
      <c r="J34" s="39">
        <f t="shared" si="1"/>
        <v>58</v>
      </c>
      <c r="K34" s="42">
        <f t="shared" si="2"/>
        <v>1.5</v>
      </c>
      <c r="L34" s="1"/>
      <c r="M34" s="17">
        <v>222</v>
      </c>
    </row>
    <row r="35" spans="1:13" ht="15.75" customHeight="1" x14ac:dyDescent="0.3">
      <c r="A35" s="118"/>
      <c r="B35" s="31" t="s">
        <v>83</v>
      </c>
      <c r="C35" s="12">
        <v>7.7</v>
      </c>
      <c r="D35" s="13">
        <v>23.5</v>
      </c>
      <c r="E35" s="13">
        <v>36.6</v>
      </c>
      <c r="F35" s="28">
        <v>28.4</v>
      </c>
      <c r="G35" s="9">
        <v>3.8</v>
      </c>
      <c r="H35" s="32"/>
      <c r="I35" s="41">
        <f t="shared" si="0"/>
        <v>31.2</v>
      </c>
      <c r="J35" s="39">
        <f t="shared" si="1"/>
        <v>65</v>
      </c>
      <c r="K35" s="42">
        <f t="shared" si="2"/>
        <v>3.8</v>
      </c>
      <c r="L35" s="1"/>
      <c r="M35" s="17">
        <v>235</v>
      </c>
    </row>
    <row r="36" spans="1:13" ht="15.75" customHeight="1" x14ac:dyDescent="0.3">
      <c r="A36" s="118"/>
      <c r="B36" s="60" t="s">
        <v>82</v>
      </c>
      <c r="C36" s="12">
        <v>12.3</v>
      </c>
      <c r="D36" s="13">
        <v>21.6</v>
      </c>
      <c r="E36" s="13">
        <v>32.200000000000003</v>
      </c>
      <c r="F36" s="28">
        <v>25.3</v>
      </c>
      <c r="G36" s="9">
        <v>8.6</v>
      </c>
      <c r="H36" s="32"/>
      <c r="I36" s="41">
        <f t="shared" si="0"/>
        <v>33.900000000000006</v>
      </c>
      <c r="J36" s="39">
        <f t="shared" si="1"/>
        <v>57.5</v>
      </c>
      <c r="K36" s="42">
        <f t="shared" si="2"/>
        <v>8.6</v>
      </c>
      <c r="L36" s="1"/>
      <c r="M36" s="17">
        <v>94</v>
      </c>
    </row>
    <row r="37" spans="1:13" ht="15.75" customHeight="1" x14ac:dyDescent="0.3">
      <c r="A37" s="118" t="s">
        <v>81</v>
      </c>
      <c r="B37" s="31" t="s">
        <v>80</v>
      </c>
      <c r="C37" s="12">
        <v>13.3</v>
      </c>
      <c r="D37" s="13">
        <v>25.4</v>
      </c>
      <c r="E37" s="13">
        <v>30.8</v>
      </c>
      <c r="F37" s="28">
        <v>27.1</v>
      </c>
      <c r="G37" s="9">
        <v>3.4</v>
      </c>
      <c r="H37" s="32"/>
      <c r="I37" s="41">
        <f t="shared" si="0"/>
        <v>38.700000000000003</v>
      </c>
      <c r="J37" s="39">
        <f t="shared" si="1"/>
        <v>57.900000000000006</v>
      </c>
      <c r="K37" s="42">
        <f t="shared" si="2"/>
        <v>3.4</v>
      </c>
      <c r="L37" s="1"/>
      <c r="M37" s="17">
        <v>225</v>
      </c>
    </row>
    <row r="38" spans="1:13" ht="15.75" customHeight="1" x14ac:dyDescent="0.3">
      <c r="A38" s="118"/>
      <c r="B38" s="31" t="s">
        <v>79</v>
      </c>
      <c r="C38" s="12">
        <v>8.1999999999999993</v>
      </c>
      <c r="D38" s="13">
        <v>25</v>
      </c>
      <c r="E38" s="13">
        <v>34.6</v>
      </c>
      <c r="F38" s="28">
        <v>29</v>
      </c>
      <c r="G38" s="9">
        <v>3.2</v>
      </c>
      <c r="H38" s="32"/>
      <c r="I38" s="41">
        <f t="shared" si="0"/>
        <v>33.200000000000003</v>
      </c>
      <c r="J38" s="39">
        <f t="shared" si="1"/>
        <v>63.6</v>
      </c>
      <c r="K38" s="42">
        <f t="shared" si="2"/>
        <v>3.2</v>
      </c>
      <c r="L38" s="1"/>
      <c r="M38" s="17">
        <v>558</v>
      </c>
    </row>
    <row r="39" spans="1:13" ht="15.75" customHeight="1" x14ac:dyDescent="0.3">
      <c r="A39" s="118"/>
      <c r="B39" s="31" t="s">
        <v>104</v>
      </c>
      <c r="C39" s="12">
        <v>10.6</v>
      </c>
      <c r="D39" s="13">
        <v>27.9</v>
      </c>
      <c r="E39" s="13">
        <v>36.5</v>
      </c>
      <c r="F39" s="28">
        <v>19.5</v>
      </c>
      <c r="G39" s="9">
        <v>5.5</v>
      </c>
      <c r="H39" s="32"/>
      <c r="I39" s="41">
        <f t="shared" si="0"/>
        <v>38.5</v>
      </c>
      <c r="J39" s="39">
        <f t="shared" si="1"/>
        <v>56</v>
      </c>
      <c r="K39" s="42">
        <f t="shared" si="2"/>
        <v>5.5</v>
      </c>
      <c r="L39" s="1"/>
      <c r="M39" s="17">
        <v>72</v>
      </c>
    </row>
    <row r="40" spans="1:13" ht="15.75" customHeight="1" x14ac:dyDescent="0.3">
      <c r="A40" s="118"/>
      <c r="B40" s="31" t="s">
        <v>78</v>
      </c>
      <c r="C40" s="12">
        <v>7.3</v>
      </c>
      <c r="D40" s="13">
        <v>16.7</v>
      </c>
      <c r="E40" s="13">
        <v>36</v>
      </c>
      <c r="F40" s="28">
        <v>35.9</v>
      </c>
      <c r="G40" s="9">
        <v>4</v>
      </c>
      <c r="H40" s="32"/>
      <c r="I40" s="41">
        <f t="shared" si="0"/>
        <v>24</v>
      </c>
      <c r="J40" s="39">
        <f t="shared" si="1"/>
        <v>71.900000000000006</v>
      </c>
      <c r="K40" s="42">
        <f t="shared" si="2"/>
        <v>4</v>
      </c>
      <c r="L40" s="1"/>
      <c r="M40" s="17">
        <v>79</v>
      </c>
    </row>
    <row r="41" spans="1:13" ht="15.75" customHeight="1" x14ac:dyDescent="0.3">
      <c r="A41" s="118"/>
      <c r="B41" s="31" t="s">
        <v>77</v>
      </c>
      <c r="C41" s="12">
        <v>10.4</v>
      </c>
      <c r="D41" s="13">
        <v>19.399999999999999</v>
      </c>
      <c r="E41" s="13">
        <v>24.3</v>
      </c>
      <c r="F41" s="28">
        <v>36.1</v>
      </c>
      <c r="G41" s="9">
        <v>9.8000000000000007</v>
      </c>
      <c r="H41" s="32"/>
      <c r="I41" s="41">
        <f t="shared" si="0"/>
        <v>29.799999999999997</v>
      </c>
      <c r="J41" s="39">
        <f t="shared" si="1"/>
        <v>60.400000000000006</v>
      </c>
      <c r="K41" s="42">
        <f t="shared" si="2"/>
        <v>9.8000000000000007</v>
      </c>
      <c r="L41" s="1"/>
      <c r="M41" s="17">
        <v>77</v>
      </c>
    </row>
    <row r="42" spans="1:13" ht="15.75" customHeight="1" x14ac:dyDescent="0.3">
      <c r="A42" s="118" t="s">
        <v>76</v>
      </c>
      <c r="B42" s="31" t="s">
        <v>75</v>
      </c>
      <c r="C42" s="12">
        <v>8.1</v>
      </c>
      <c r="D42" s="13">
        <v>17</v>
      </c>
      <c r="E42" s="13">
        <v>32.700000000000003</v>
      </c>
      <c r="F42" s="28">
        <v>36.9</v>
      </c>
      <c r="G42" s="9">
        <v>5.4</v>
      </c>
      <c r="H42" s="32"/>
      <c r="I42" s="41">
        <f t="shared" si="0"/>
        <v>25.1</v>
      </c>
      <c r="J42" s="39">
        <f t="shared" si="1"/>
        <v>69.599999999999994</v>
      </c>
      <c r="K42" s="42">
        <f t="shared" si="2"/>
        <v>5.4</v>
      </c>
      <c r="L42" s="1"/>
      <c r="M42" s="17">
        <v>138</v>
      </c>
    </row>
    <row r="43" spans="1:13" ht="15.75" customHeight="1" x14ac:dyDescent="0.3">
      <c r="A43" s="118"/>
      <c r="B43" s="31" t="s">
        <v>74</v>
      </c>
      <c r="C43" s="12">
        <v>8.6999999999999993</v>
      </c>
      <c r="D43" s="13">
        <v>22.3</v>
      </c>
      <c r="E43" s="13">
        <v>35.200000000000003</v>
      </c>
      <c r="F43" s="28">
        <v>29.9</v>
      </c>
      <c r="G43" s="9">
        <v>3.9</v>
      </c>
      <c r="H43" s="32"/>
      <c r="I43" s="41">
        <f t="shared" si="0"/>
        <v>31</v>
      </c>
      <c r="J43" s="39">
        <f t="shared" si="1"/>
        <v>65.099999999999994</v>
      </c>
      <c r="K43" s="42">
        <f t="shared" si="2"/>
        <v>3.9</v>
      </c>
      <c r="L43" s="1"/>
      <c r="M43" s="17">
        <v>108</v>
      </c>
    </row>
    <row r="44" spans="1:13" ht="15.75" customHeight="1" x14ac:dyDescent="0.3">
      <c r="A44" s="118"/>
      <c r="B44" s="31" t="s">
        <v>73</v>
      </c>
      <c r="C44" s="12">
        <v>8.5</v>
      </c>
      <c r="D44" s="13">
        <v>19.3</v>
      </c>
      <c r="E44" s="13">
        <v>34.1</v>
      </c>
      <c r="F44" s="28">
        <v>34.4</v>
      </c>
      <c r="G44" s="9">
        <v>3.6</v>
      </c>
      <c r="H44" s="32"/>
      <c r="I44" s="41">
        <f t="shared" si="0"/>
        <v>27.8</v>
      </c>
      <c r="J44" s="39">
        <f t="shared" si="1"/>
        <v>68.5</v>
      </c>
      <c r="K44" s="42">
        <f t="shared" si="2"/>
        <v>3.6</v>
      </c>
      <c r="L44" s="1"/>
      <c r="M44" s="17">
        <v>113</v>
      </c>
    </row>
    <row r="45" spans="1:13" ht="15.75" customHeight="1" x14ac:dyDescent="0.3">
      <c r="A45" s="118"/>
      <c r="B45" s="31" t="s">
        <v>72</v>
      </c>
      <c r="C45" s="12">
        <v>12.1</v>
      </c>
      <c r="D45" s="13">
        <v>26.4</v>
      </c>
      <c r="E45" s="13">
        <v>33.1</v>
      </c>
      <c r="F45" s="28">
        <v>23.7</v>
      </c>
      <c r="G45" s="9">
        <v>4.5999999999999996</v>
      </c>
      <c r="H45" s="32"/>
      <c r="I45" s="41">
        <f t="shared" si="0"/>
        <v>38.5</v>
      </c>
      <c r="J45" s="39">
        <f t="shared" si="1"/>
        <v>56.8</v>
      </c>
      <c r="K45" s="42">
        <f t="shared" si="2"/>
        <v>4.5999999999999996</v>
      </c>
      <c r="L45" s="1"/>
      <c r="M45" s="17">
        <v>147</v>
      </c>
    </row>
    <row r="46" spans="1:13" ht="15.75" customHeight="1" x14ac:dyDescent="0.3">
      <c r="A46" s="118"/>
      <c r="B46" s="31" t="s">
        <v>71</v>
      </c>
      <c r="C46" s="12">
        <v>9.1999999999999993</v>
      </c>
      <c r="D46" s="13">
        <v>22.5</v>
      </c>
      <c r="E46" s="13">
        <v>38.799999999999997</v>
      </c>
      <c r="F46" s="28">
        <v>28.2</v>
      </c>
      <c r="G46" s="9">
        <v>1.3</v>
      </c>
      <c r="H46" s="32"/>
      <c r="I46" s="41">
        <f t="shared" si="0"/>
        <v>31.7</v>
      </c>
      <c r="J46" s="39">
        <f t="shared" si="1"/>
        <v>67</v>
      </c>
      <c r="K46" s="42">
        <f t="shared" si="2"/>
        <v>1.3</v>
      </c>
      <c r="L46" s="1"/>
      <c r="M46" s="17">
        <v>155</v>
      </c>
    </row>
    <row r="47" spans="1:13" ht="15.75" customHeight="1" x14ac:dyDescent="0.3">
      <c r="A47" s="118"/>
      <c r="B47" s="31" t="s">
        <v>70</v>
      </c>
      <c r="C47" s="12">
        <v>12.4</v>
      </c>
      <c r="D47" s="13">
        <v>30.5</v>
      </c>
      <c r="E47" s="13">
        <v>27.2</v>
      </c>
      <c r="F47" s="28">
        <v>26.5</v>
      </c>
      <c r="G47" s="9">
        <v>3.4</v>
      </c>
      <c r="H47" s="32"/>
      <c r="I47" s="41">
        <f t="shared" si="0"/>
        <v>42.9</v>
      </c>
      <c r="J47" s="39">
        <f t="shared" si="1"/>
        <v>53.7</v>
      </c>
      <c r="K47" s="42">
        <f t="shared" si="2"/>
        <v>3.4</v>
      </c>
      <c r="L47" s="1"/>
      <c r="M47" s="17">
        <v>275</v>
      </c>
    </row>
    <row r="48" spans="1:13" ht="15.75" customHeight="1" x14ac:dyDescent="0.3">
      <c r="A48" s="118"/>
      <c r="B48" s="31" t="s">
        <v>69</v>
      </c>
      <c r="C48" s="14">
        <v>1</v>
      </c>
      <c r="D48" s="15">
        <v>23.8</v>
      </c>
      <c r="E48" s="15">
        <v>40.5</v>
      </c>
      <c r="F48" s="29">
        <v>26.4</v>
      </c>
      <c r="G48" s="9">
        <v>8.4</v>
      </c>
      <c r="H48" s="32"/>
      <c r="I48" s="41">
        <f t="shared" si="0"/>
        <v>24.8</v>
      </c>
      <c r="J48" s="39">
        <f t="shared" si="1"/>
        <v>66.900000000000006</v>
      </c>
      <c r="K48" s="42">
        <f t="shared" si="2"/>
        <v>8.4</v>
      </c>
      <c r="L48" s="1"/>
      <c r="M48" s="17">
        <v>75</v>
      </c>
    </row>
    <row r="49" spans="1:13" ht="15.75" customHeight="1" x14ac:dyDescent="0.3">
      <c r="A49" s="118" t="s">
        <v>16</v>
      </c>
      <c r="B49" s="31" t="s">
        <v>31</v>
      </c>
      <c r="C49" s="14">
        <v>11.9</v>
      </c>
      <c r="D49" s="15">
        <v>21.8</v>
      </c>
      <c r="E49" s="15">
        <v>34.700000000000003</v>
      </c>
      <c r="F49" s="29">
        <v>26.8</v>
      </c>
      <c r="G49" s="9">
        <v>4.8</v>
      </c>
      <c r="H49" s="32"/>
      <c r="I49" s="41">
        <f t="shared" si="0"/>
        <v>33.700000000000003</v>
      </c>
      <c r="J49" s="39">
        <f t="shared" si="1"/>
        <v>61.5</v>
      </c>
      <c r="K49" s="42">
        <f t="shared" si="2"/>
        <v>4.8</v>
      </c>
      <c r="L49" s="1"/>
      <c r="M49" s="17">
        <v>155</v>
      </c>
    </row>
    <row r="50" spans="1:13" ht="15.75" customHeight="1" x14ac:dyDescent="0.3">
      <c r="A50" s="118"/>
      <c r="B50" s="31" t="s">
        <v>68</v>
      </c>
      <c r="C50" s="14">
        <v>7.4</v>
      </c>
      <c r="D50" s="15">
        <v>20.5</v>
      </c>
      <c r="E50" s="15">
        <v>33.9</v>
      </c>
      <c r="F50" s="29">
        <v>36.799999999999997</v>
      </c>
      <c r="G50" s="9">
        <v>1.4</v>
      </c>
      <c r="H50" s="32"/>
      <c r="I50" s="41">
        <f t="shared" si="0"/>
        <v>27.9</v>
      </c>
      <c r="J50" s="39">
        <f t="shared" si="1"/>
        <v>70.699999999999989</v>
      </c>
      <c r="K50" s="42">
        <f t="shared" si="2"/>
        <v>1.4</v>
      </c>
      <c r="L50" s="1"/>
      <c r="M50" s="17">
        <v>146</v>
      </c>
    </row>
    <row r="51" spans="1:13" ht="15.75" customHeight="1" x14ac:dyDescent="0.3">
      <c r="A51" s="118"/>
      <c r="B51" s="31" t="s">
        <v>67</v>
      </c>
      <c r="C51" s="14">
        <v>3.8</v>
      </c>
      <c r="D51" s="15">
        <v>24.1</v>
      </c>
      <c r="E51" s="15">
        <v>44.3</v>
      </c>
      <c r="F51" s="29">
        <v>25.7</v>
      </c>
      <c r="G51" s="9">
        <v>2.1</v>
      </c>
      <c r="H51" s="32"/>
      <c r="I51" s="41">
        <f t="shared" si="0"/>
        <v>27.900000000000002</v>
      </c>
      <c r="J51" s="39">
        <f t="shared" si="1"/>
        <v>70</v>
      </c>
      <c r="K51" s="42">
        <f t="shared" si="2"/>
        <v>2.1</v>
      </c>
      <c r="L51" s="1"/>
      <c r="M51" s="17">
        <v>159</v>
      </c>
    </row>
    <row r="52" spans="1:13" ht="15.75" customHeight="1" x14ac:dyDescent="0.3">
      <c r="A52" s="118"/>
      <c r="B52" s="31" t="s">
        <v>17</v>
      </c>
      <c r="C52" s="14">
        <v>8.1999999999999993</v>
      </c>
      <c r="D52" s="15">
        <v>23.3</v>
      </c>
      <c r="E52" s="15">
        <v>32</v>
      </c>
      <c r="F52" s="29">
        <v>30.6</v>
      </c>
      <c r="G52" s="9">
        <v>5.9</v>
      </c>
      <c r="H52" s="32"/>
      <c r="I52" s="41">
        <f t="shared" si="0"/>
        <v>31.5</v>
      </c>
      <c r="J52" s="39">
        <f t="shared" si="1"/>
        <v>62.6</v>
      </c>
      <c r="K52" s="42">
        <f t="shared" si="2"/>
        <v>5.9</v>
      </c>
      <c r="L52" s="1"/>
      <c r="M52" s="17">
        <v>165</v>
      </c>
    </row>
    <row r="53" spans="1:13" ht="15.75" customHeight="1" x14ac:dyDescent="0.3">
      <c r="A53" s="118"/>
      <c r="B53" s="31" t="s">
        <v>66</v>
      </c>
      <c r="C53" s="14">
        <v>13.6</v>
      </c>
      <c r="D53" s="15">
        <v>29.3</v>
      </c>
      <c r="E53" s="15">
        <v>28.6</v>
      </c>
      <c r="F53" s="29">
        <v>23.8</v>
      </c>
      <c r="G53" s="9">
        <v>4.8</v>
      </c>
      <c r="H53" s="32"/>
      <c r="I53" s="41">
        <f t="shared" si="0"/>
        <v>42.9</v>
      </c>
      <c r="J53" s="39">
        <f t="shared" si="1"/>
        <v>52.400000000000006</v>
      </c>
      <c r="K53" s="42">
        <f t="shared" si="2"/>
        <v>4.8</v>
      </c>
      <c r="L53" s="1"/>
      <c r="M53" s="17">
        <v>165</v>
      </c>
    </row>
    <row r="54" spans="1:13" ht="15.75" customHeight="1" x14ac:dyDescent="0.3">
      <c r="A54" s="118"/>
      <c r="B54" s="31" t="s">
        <v>65</v>
      </c>
      <c r="C54" s="14">
        <v>11.8</v>
      </c>
      <c r="D54" s="15">
        <v>23.1</v>
      </c>
      <c r="E54" s="15">
        <v>32.4</v>
      </c>
      <c r="F54" s="29">
        <v>27.1</v>
      </c>
      <c r="G54" s="9">
        <v>5.5</v>
      </c>
      <c r="H54" s="32"/>
      <c r="I54" s="41">
        <f t="shared" si="0"/>
        <v>34.900000000000006</v>
      </c>
      <c r="J54" s="39">
        <f t="shared" si="1"/>
        <v>59.5</v>
      </c>
      <c r="K54" s="42">
        <f t="shared" si="2"/>
        <v>5.5</v>
      </c>
      <c r="L54" s="1"/>
      <c r="M54" s="17">
        <v>95</v>
      </c>
    </row>
    <row r="55" spans="1:13" ht="15.75" customHeight="1" x14ac:dyDescent="0.3">
      <c r="A55" s="118"/>
      <c r="B55" s="31" t="s">
        <v>18</v>
      </c>
      <c r="C55" s="14">
        <v>11.6</v>
      </c>
      <c r="D55" s="15">
        <v>27</v>
      </c>
      <c r="E55" s="15">
        <v>24.8</v>
      </c>
      <c r="F55" s="29">
        <v>33</v>
      </c>
      <c r="G55" s="9">
        <v>3.6</v>
      </c>
      <c r="H55" s="32"/>
      <c r="I55" s="41">
        <f t="shared" si="0"/>
        <v>38.6</v>
      </c>
      <c r="J55" s="39">
        <f t="shared" si="1"/>
        <v>57.8</v>
      </c>
      <c r="K55" s="42">
        <f t="shared" si="2"/>
        <v>3.6</v>
      </c>
      <c r="L55" s="1"/>
      <c r="M55" s="17">
        <v>126</v>
      </c>
    </row>
    <row r="56" spans="1:13" ht="15.75" customHeight="1" x14ac:dyDescent="0.3">
      <c r="A56" s="118" t="s">
        <v>117</v>
      </c>
      <c r="B56" s="31" t="s">
        <v>118</v>
      </c>
      <c r="C56" s="14">
        <v>7.7</v>
      </c>
      <c r="D56" s="15">
        <v>22.2</v>
      </c>
      <c r="E56" s="15">
        <v>37.700000000000003</v>
      </c>
      <c r="F56" s="29">
        <v>29.6</v>
      </c>
      <c r="G56" s="9">
        <v>2.8</v>
      </c>
      <c r="H56" s="32"/>
      <c r="I56" s="41">
        <f t="shared" si="0"/>
        <v>29.9</v>
      </c>
      <c r="J56" s="39">
        <f t="shared" si="1"/>
        <v>67.300000000000011</v>
      </c>
      <c r="K56" s="42">
        <f t="shared" si="2"/>
        <v>2.8</v>
      </c>
      <c r="L56" s="1"/>
      <c r="M56" s="17">
        <v>460</v>
      </c>
    </row>
    <row r="57" spans="1:13" ht="15.75" customHeight="1" x14ac:dyDescent="0.3">
      <c r="A57" s="118"/>
      <c r="B57" s="31" t="s">
        <v>119</v>
      </c>
      <c r="C57" s="14">
        <v>11.2</v>
      </c>
      <c r="D57" s="15">
        <v>25.9</v>
      </c>
      <c r="E57" s="15">
        <v>29.4</v>
      </c>
      <c r="F57" s="29">
        <v>28.5</v>
      </c>
      <c r="G57" s="9">
        <v>5</v>
      </c>
      <c r="H57" s="32"/>
      <c r="I57" s="41">
        <f t="shared" si="0"/>
        <v>37.099999999999994</v>
      </c>
      <c r="J57" s="39">
        <f t="shared" si="1"/>
        <v>57.9</v>
      </c>
      <c r="K57" s="42">
        <f t="shared" si="2"/>
        <v>5</v>
      </c>
      <c r="L57" s="1"/>
      <c r="M57" s="17">
        <v>551</v>
      </c>
    </row>
    <row r="58" spans="1:13" ht="15.75" customHeight="1" x14ac:dyDescent="0.3">
      <c r="A58" s="118" t="s">
        <v>28</v>
      </c>
      <c r="B58" s="31" t="s">
        <v>19</v>
      </c>
      <c r="C58" s="12">
        <v>10.199999999999999</v>
      </c>
      <c r="D58" s="13">
        <v>31.6</v>
      </c>
      <c r="E58" s="13">
        <v>26.5</v>
      </c>
      <c r="F58" s="28">
        <v>29.8</v>
      </c>
      <c r="G58" s="9">
        <v>1.8</v>
      </c>
      <c r="H58" s="32"/>
      <c r="I58" s="41">
        <f t="shared" si="0"/>
        <v>41.8</v>
      </c>
      <c r="J58" s="39">
        <f t="shared" si="1"/>
        <v>56.3</v>
      </c>
      <c r="K58" s="42">
        <f t="shared" si="2"/>
        <v>1.8</v>
      </c>
      <c r="L58" s="1"/>
      <c r="M58" s="17">
        <v>122</v>
      </c>
    </row>
    <row r="59" spans="1:13" ht="15.75" customHeight="1" x14ac:dyDescent="0.3">
      <c r="A59" s="118"/>
      <c r="B59" s="31" t="s">
        <v>20</v>
      </c>
      <c r="C59" s="14">
        <v>9.1</v>
      </c>
      <c r="D59" s="15">
        <v>27</v>
      </c>
      <c r="E59" s="15">
        <v>37.799999999999997</v>
      </c>
      <c r="F59" s="29">
        <v>25.2</v>
      </c>
      <c r="G59" s="9">
        <v>1</v>
      </c>
      <c r="H59" s="32"/>
      <c r="I59" s="41">
        <f t="shared" si="0"/>
        <v>36.1</v>
      </c>
      <c r="J59" s="39">
        <f t="shared" si="1"/>
        <v>63</v>
      </c>
      <c r="K59" s="42">
        <f t="shared" si="2"/>
        <v>1</v>
      </c>
      <c r="L59" s="1"/>
      <c r="M59" s="17">
        <v>107</v>
      </c>
    </row>
    <row r="60" spans="1:13" ht="15.75" customHeight="1" x14ac:dyDescent="0.3">
      <c r="A60" s="118"/>
      <c r="B60" s="31" t="s">
        <v>21</v>
      </c>
      <c r="C60" s="47">
        <v>15</v>
      </c>
      <c r="D60" s="48">
        <v>17.600000000000001</v>
      </c>
      <c r="E60" s="48">
        <v>38</v>
      </c>
      <c r="F60" s="49">
        <v>24.2</v>
      </c>
      <c r="G60" s="50">
        <v>5.0999999999999996</v>
      </c>
      <c r="H60" s="32"/>
      <c r="I60" s="41">
        <f t="shared" si="0"/>
        <v>32.6</v>
      </c>
      <c r="J60" s="39">
        <f t="shared" si="1"/>
        <v>62.2</v>
      </c>
      <c r="K60" s="42">
        <f t="shared" si="2"/>
        <v>5.0999999999999996</v>
      </c>
      <c r="L60" s="1"/>
      <c r="M60" s="17">
        <v>111</v>
      </c>
    </row>
    <row r="61" spans="1:13" ht="15.75" customHeight="1" x14ac:dyDescent="0.3">
      <c r="A61" s="118"/>
      <c r="B61" s="31" t="s">
        <v>22</v>
      </c>
      <c r="C61" s="52">
        <v>6.9</v>
      </c>
      <c r="D61" s="51">
        <v>16.899999999999999</v>
      </c>
      <c r="E61" s="51">
        <v>35.5</v>
      </c>
      <c r="F61" s="51">
        <v>34.4</v>
      </c>
      <c r="G61" s="53">
        <v>6.3</v>
      </c>
      <c r="H61" s="32"/>
      <c r="I61" s="41">
        <f t="shared" si="0"/>
        <v>23.799999999999997</v>
      </c>
      <c r="J61" s="39">
        <f t="shared" si="1"/>
        <v>69.900000000000006</v>
      </c>
      <c r="K61" s="42">
        <f t="shared" si="2"/>
        <v>6.3</v>
      </c>
      <c r="L61" s="1"/>
      <c r="M61" s="17">
        <v>130</v>
      </c>
    </row>
    <row r="62" spans="1:13" ht="15.75" customHeight="1" x14ac:dyDescent="0.3">
      <c r="A62" s="118"/>
      <c r="B62" s="31" t="s">
        <v>23</v>
      </c>
      <c r="C62" s="52">
        <v>3.8</v>
      </c>
      <c r="D62" s="51">
        <v>28.9</v>
      </c>
      <c r="E62" s="51">
        <v>27.6</v>
      </c>
      <c r="F62" s="51">
        <v>34.299999999999997</v>
      </c>
      <c r="G62" s="53">
        <v>5.3</v>
      </c>
      <c r="H62" s="32"/>
      <c r="I62" s="41">
        <f t="shared" si="0"/>
        <v>32.699999999999996</v>
      </c>
      <c r="J62" s="39">
        <f t="shared" si="1"/>
        <v>61.9</v>
      </c>
      <c r="K62" s="42">
        <f t="shared" si="2"/>
        <v>5.3</v>
      </c>
      <c r="L62" s="1"/>
      <c r="M62" s="17">
        <v>127</v>
      </c>
    </row>
    <row r="63" spans="1:13" ht="15.75" customHeight="1" x14ac:dyDescent="0.3">
      <c r="A63" s="118"/>
      <c r="B63" s="31" t="s">
        <v>24</v>
      </c>
      <c r="C63" s="52">
        <v>4.5</v>
      </c>
      <c r="D63" s="51">
        <v>21.7</v>
      </c>
      <c r="E63" s="51">
        <v>38.4</v>
      </c>
      <c r="F63" s="51">
        <v>32.700000000000003</v>
      </c>
      <c r="G63" s="53">
        <v>2.7</v>
      </c>
      <c r="H63" s="32"/>
      <c r="I63" s="41">
        <f t="shared" si="0"/>
        <v>26.2</v>
      </c>
      <c r="J63" s="39">
        <f t="shared" si="1"/>
        <v>71.099999999999994</v>
      </c>
      <c r="K63" s="42">
        <f t="shared" si="2"/>
        <v>2.7</v>
      </c>
      <c r="L63" s="1"/>
      <c r="M63" s="17">
        <v>121</v>
      </c>
    </row>
    <row r="64" spans="1:13" ht="15.75" customHeight="1" x14ac:dyDescent="0.3">
      <c r="A64" s="118"/>
      <c r="B64" s="31" t="s">
        <v>25</v>
      </c>
      <c r="C64" s="52">
        <v>16.399999999999999</v>
      </c>
      <c r="D64" s="51">
        <v>19.100000000000001</v>
      </c>
      <c r="E64" s="51">
        <v>29.6</v>
      </c>
      <c r="F64" s="51">
        <v>31.2</v>
      </c>
      <c r="G64" s="53">
        <v>3.8</v>
      </c>
      <c r="H64" s="32"/>
      <c r="I64" s="41">
        <f t="shared" si="0"/>
        <v>35.5</v>
      </c>
      <c r="J64" s="39">
        <f t="shared" si="1"/>
        <v>60.8</v>
      </c>
      <c r="K64" s="42">
        <f t="shared" si="2"/>
        <v>3.8</v>
      </c>
      <c r="L64" s="1"/>
      <c r="M64" s="17">
        <v>148</v>
      </c>
    </row>
    <row r="65" spans="1:13" ht="15.75" customHeight="1" x14ac:dyDescent="0.3">
      <c r="A65" s="118"/>
      <c r="B65" s="31" t="s">
        <v>26</v>
      </c>
      <c r="C65" s="52">
        <v>10.199999999999999</v>
      </c>
      <c r="D65" s="51">
        <v>30.8</v>
      </c>
      <c r="E65" s="51">
        <v>33.9</v>
      </c>
      <c r="F65" s="51">
        <v>19.899999999999999</v>
      </c>
      <c r="G65" s="53">
        <v>5.2</v>
      </c>
      <c r="H65" s="32"/>
      <c r="I65" s="41">
        <f t="shared" si="0"/>
        <v>41</v>
      </c>
      <c r="J65" s="39">
        <f t="shared" si="1"/>
        <v>53.8</v>
      </c>
      <c r="K65" s="42">
        <f t="shared" si="2"/>
        <v>5.2</v>
      </c>
      <c r="L65" s="1"/>
      <c r="M65" s="17">
        <v>145</v>
      </c>
    </row>
    <row r="66" spans="1:13" ht="15.75" customHeight="1" x14ac:dyDescent="0.3">
      <c r="A66" s="118" t="s">
        <v>101</v>
      </c>
      <c r="B66" s="31" t="s">
        <v>102</v>
      </c>
      <c r="C66" s="12">
        <v>10.199999999999999</v>
      </c>
      <c r="D66" s="13">
        <v>23.2</v>
      </c>
      <c r="E66" s="13">
        <v>34.299999999999997</v>
      </c>
      <c r="F66" s="28">
        <v>28.7</v>
      </c>
      <c r="G66" s="9">
        <v>3.6</v>
      </c>
      <c r="H66" s="32"/>
      <c r="I66" s="41">
        <f t="shared" si="0"/>
        <v>33.4</v>
      </c>
      <c r="J66" s="39">
        <f t="shared" si="1"/>
        <v>63</v>
      </c>
      <c r="K66" s="42">
        <f t="shared" si="2"/>
        <v>3.6</v>
      </c>
      <c r="L66" s="1"/>
      <c r="M66" s="17">
        <v>470</v>
      </c>
    </row>
    <row r="67" spans="1:13" ht="15.75" customHeight="1" x14ac:dyDescent="0.3">
      <c r="A67" s="118"/>
      <c r="B67" s="31" t="s">
        <v>59</v>
      </c>
      <c r="C67" s="14">
        <v>4.2</v>
      </c>
      <c r="D67" s="15">
        <v>25.4</v>
      </c>
      <c r="E67" s="15">
        <v>32.9</v>
      </c>
      <c r="F67" s="29">
        <v>33.5</v>
      </c>
      <c r="G67" s="9">
        <v>4</v>
      </c>
      <c r="H67" s="32"/>
      <c r="I67" s="41">
        <f t="shared" si="0"/>
        <v>29.599999999999998</v>
      </c>
      <c r="J67" s="39">
        <f t="shared" si="1"/>
        <v>66.400000000000006</v>
      </c>
      <c r="K67" s="42">
        <f t="shared" si="2"/>
        <v>4</v>
      </c>
      <c r="L67" s="1"/>
      <c r="M67" s="17">
        <v>248</v>
      </c>
    </row>
    <row r="68" spans="1:13" ht="15.75" customHeight="1" x14ac:dyDescent="0.3">
      <c r="A68" s="118"/>
      <c r="B68" s="31" t="s">
        <v>103</v>
      </c>
      <c r="C68" s="52">
        <v>13.3</v>
      </c>
      <c r="D68" s="51">
        <v>24.9</v>
      </c>
      <c r="E68" s="51">
        <v>31.7</v>
      </c>
      <c r="F68" s="51">
        <v>25.6</v>
      </c>
      <c r="G68" s="53">
        <v>4.5</v>
      </c>
      <c r="H68" s="32"/>
      <c r="I68" s="41">
        <f t="shared" si="0"/>
        <v>38.200000000000003</v>
      </c>
      <c r="J68" s="39">
        <f t="shared" si="1"/>
        <v>57.3</v>
      </c>
      <c r="K68" s="42">
        <f t="shared" si="2"/>
        <v>4.5</v>
      </c>
      <c r="L68" s="1"/>
      <c r="M68" s="17">
        <v>293</v>
      </c>
    </row>
    <row r="69" spans="1:13" ht="15.75" customHeight="1" x14ac:dyDescent="0.3">
      <c r="A69" s="134" t="s">
        <v>29</v>
      </c>
      <c r="B69" s="31" t="s">
        <v>41</v>
      </c>
      <c r="C69" s="52">
        <v>44.4</v>
      </c>
      <c r="D69" s="51">
        <v>29.5</v>
      </c>
      <c r="E69" s="51">
        <v>18.100000000000001</v>
      </c>
      <c r="F69" s="51">
        <v>6.7</v>
      </c>
      <c r="G69" s="53">
        <v>1.4</v>
      </c>
      <c r="H69" s="32"/>
      <c r="I69" s="41">
        <f t="shared" si="0"/>
        <v>73.900000000000006</v>
      </c>
      <c r="J69" s="39">
        <f t="shared" si="1"/>
        <v>24.8</v>
      </c>
      <c r="K69" s="42">
        <f t="shared" si="2"/>
        <v>1.4</v>
      </c>
      <c r="L69" s="1"/>
      <c r="M69" s="17">
        <v>56</v>
      </c>
    </row>
    <row r="70" spans="1:13" ht="15.75" customHeight="1" x14ac:dyDescent="0.3">
      <c r="A70" s="135"/>
      <c r="B70" s="31" t="s">
        <v>32</v>
      </c>
      <c r="C70" s="52">
        <v>3.7</v>
      </c>
      <c r="D70" s="51">
        <v>9.3000000000000007</v>
      </c>
      <c r="E70" s="51">
        <v>34.200000000000003</v>
      </c>
      <c r="F70" s="51">
        <v>46.2</v>
      </c>
      <c r="G70" s="53">
        <v>6.6</v>
      </c>
      <c r="H70" s="32"/>
      <c r="I70" s="41">
        <f t="shared" ref="I70:I112" si="3">C70+D70</f>
        <v>13</v>
      </c>
      <c r="J70" s="39">
        <f t="shared" ref="J70:J112" si="4">E70+F70</f>
        <v>80.400000000000006</v>
      </c>
      <c r="K70" s="42">
        <f t="shared" ref="K70:K112" si="5">G70</f>
        <v>6.6</v>
      </c>
      <c r="L70" s="1"/>
      <c r="M70" s="17">
        <v>83</v>
      </c>
    </row>
    <row r="71" spans="1:13" ht="15.75" customHeight="1" x14ac:dyDescent="0.3">
      <c r="A71" s="135"/>
      <c r="B71" s="31" t="s">
        <v>42</v>
      </c>
      <c r="C71" s="52">
        <v>3.3</v>
      </c>
      <c r="D71" s="51">
        <v>7.5</v>
      </c>
      <c r="E71" s="51">
        <v>32.1</v>
      </c>
      <c r="F71" s="51">
        <v>57.1</v>
      </c>
      <c r="G71" s="53">
        <v>0</v>
      </c>
      <c r="H71" s="32"/>
      <c r="I71" s="41">
        <f t="shared" si="3"/>
        <v>10.8</v>
      </c>
      <c r="J71" s="39">
        <f t="shared" si="4"/>
        <v>89.2</v>
      </c>
      <c r="K71" s="42">
        <f t="shared" si="5"/>
        <v>0</v>
      </c>
      <c r="L71" s="1"/>
      <c r="M71" s="17">
        <v>33</v>
      </c>
    </row>
    <row r="72" spans="1:13" ht="15.75" customHeight="1" x14ac:dyDescent="0.3">
      <c r="A72" s="135"/>
      <c r="B72" s="31" t="s">
        <v>40</v>
      </c>
      <c r="C72" s="52">
        <v>15.7</v>
      </c>
      <c r="D72" s="51">
        <v>40.799999999999997</v>
      </c>
      <c r="E72" s="51">
        <v>25</v>
      </c>
      <c r="F72" s="51">
        <v>17.5</v>
      </c>
      <c r="G72" s="53">
        <v>1</v>
      </c>
      <c r="H72" s="32"/>
      <c r="I72" s="41">
        <f t="shared" si="3"/>
        <v>56.5</v>
      </c>
      <c r="J72" s="39">
        <f t="shared" si="4"/>
        <v>42.5</v>
      </c>
      <c r="K72" s="42">
        <f t="shared" si="5"/>
        <v>1</v>
      </c>
      <c r="L72" s="1"/>
      <c r="M72" s="17">
        <v>52</v>
      </c>
    </row>
    <row r="73" spans="1:13" ht="15.75" customHeight="1" x14ac:dyDescent="0.3">
      <c r="A73" s="135"/>
      <c r="B73" s="31" t="s">
        <v>99</v>
      </c>
      <c r="C73" s="52">
        <v>12.2</v>
      </c>
      <c r="D73" s="51">
        <v>27.6</v>
      </c>
      <c r="E73" s="51">
        <v>42.3</v>
      </c>
      <c r="F73" s="51">
        <v>9.9</v>
      </c>
      <c r="G73" s="53">
        <v>8</v>
      </c>
      <c r="H73" s="32"/>
      <c r="I73" s="41">
        <f t="shared" si="3"/>
        <v>39.799999999999997</v>
      </c>
      <c r="J73" s="39">
        <f t="shared" si="4"/>
        <v>52.199999999999996</v>
      </c>
      <c r="K73" s="42">
        <f t="shared" si="5"/>
        <v>8</v>
      </c>
      <c r="L73" s="1"/>
      <c r="M73" s="17">
        <v>43</v>
      </c>
    </row>
    <row r="74" spans="1:13" ht="15.75" customHeight="1" x14ac:dyDescent="0.3">
      <c r="A74" s="135"/>
      <c r="B74" s="31" t="s">
        <v>43</v>
      </c>
      <c r="C74" s="52">
        <v>21</v>
      </c>
      <c r="D74" s="51">
        <v>39.799999999999997</v>
      </c>
      <c r="E74" s="51">
        <v>21.7</v>
      </c>
      <c r="F74" s="51">
        <v>14.2</v>
      </c>
      <c r="G74" s="53">
        <v>3.2</v>
      </c>
      <c r="H74" s="32"/>
      <c r="I74" s="41">
        <f t="shared" si="3"/>
        <v>60.8</v>
      </c>
      <c r="J74" s="39">
        <f t="shared" si="4"/>
        <v>35.9</v>
      </c>
      <c r="K74" s="42">
        <f t="shared" si="5"/>
        <v>3.2</v>
      </c>
      <c r="L74" s="1"/>
      <c r="M74" s="17">
        <v>88</v>
      </c>
    </row>
    <row r="75" spans="1:13" ht="15.75" customHeight="1" x14ac:dyDescent="0.3">
      <c r="A75" s="135"/>
      <c r="B75" s="31" t="s">
        <v>38</v>
      </c>
      <c r="C75" s="52">
        <v>16</v>
      </c>
      <c r="D75" s="51">
        <v>38.4</v>
      </c>
      <c r="E75" s="51">
        <v>18.2</v>
      </c>
      <c r="F75" s="51">
        <v>22.2</v>
      </c>
      <c r="G75" s="53">
        <v>5.0999999999999996</v>
      </c>
      <c r="H75" s="32"/>
      <c r="I75" s="41">
        <f t="shared" si="3"/>
        <v>54.4</v>
      </c>
      <c r="J75" s="39">
        <f t="shared" si="4"/>
        <v>40.4</v>
      </c>
      <c r="K75" s="42">
        <f t="shared" si="5"/>
        <v>5.0999999999999996</v>
      </c>
      <c r="L75" s="1"/>
      <c r="M75" s="17">
        <v>23</v>
      </c>
    </row>
    <row r="76" spans="1:13" ht="15.75" customHeight="1" x14ac:dyDescent="0.3">
      <c r="A76" s="135"/>
      <c r="B76" s="31" t="s">
        <v>33</v>
      </c>
      <c r="C76" s="52">
        <v>12.2</v>
      </c>
      <c r="D76" s="51">
        <v>42.3</v>
      </c>
      <c r="E76" s="51">
        <v>22.4</v>
      </c>
      <c r="F76" s="51">
        <v>11.3</v>
      </c>
      <c r="G76" s="53">
        <v>11.8</v>
      </c>
      <c r="H76" s="32"/>
      <c r="I76" s="41">
        <f t="shared" si="3"/>
        <v>54.5</v>
      </c>
      <c r="J76" s="39">
        <f t="shared" si="4"/>
        <v>33.700000000000003</v>
      </c>
      <c r="K76" s="42">
        <f t="shared" si="5"/>
        <v>11.8</v>
      </c>
      <c r="L76" s="1"/>
      <c r="M76" s="17">
        <v>40</v>
      </c>
    </row>
    <row r="77" spans="1:13" ht="15.75" customHeight="1" x14ac:dyDescent="0.3">
      <c r="A77" s="135"/>
      <c r="B77" s="31" t="s">
        <v>112</v>
      </c>
      <c r="C77" s="52">
        <v>6.5</v>
      </c>
      <c r="D77" s="51">
        <v>23.6</v>
      </c>
      <c r="E77" s="51">
        <v>38.200000000000003</v>
      </c>
      <c r="F77" s="51">
        <v>26.4</v>
      </c>
      <c r="G77" s="53">
        <v>5.2</v>
      </c>
      <c r="H77" s="32"/>
      <c r="I77" s="41">
        <f t="shared" si="3"/>
        <v>30.1</v>
      </c>
      <c r="J77" s="39">
        <f t="shared" si="4"/>
        <v>64.599999999999994</v>
      </c>
      <c r="K77" s="42">
        <f t="shared" si="5"/>
        <v>5.2</v>
      </c>
      <c r="L77" s="1"/>
      <c r="M77" s="17">
        <v>39</v>
      </c>
    </row>
    <row r="78" spans="1:13" ht="15.75" customHeight="1" x14ac:dyDescent="0.3">
      <c r="A78" s="135"/>
      <c r="B78" s="57" t="s">
        <v>114</v>
      </c>
      <c r="C78" s="52">
        <v>13.4</v>
      </c>
      <c r="D78" s="51">
        <v>24.7</v>
      </c>
      <c r="E78" s="51">
        <v>25.9</v>
      </c>
      <c r="F78" s="51">
        <v>36.1</v>
      </c>
      <c r="G78" s="53">
        <v>0</v>
      </c>
      <c r="H78" s="32"/>
      <c r="I78" s="41">
        <f t="shared" si="3"/>
        <v>38.1</v>
      </c>
      <c r="J78" s="39">
        <f t="shared" si="4"/>
        <v>62</v>
      </c>
      <c r="K78" s="42">
        <f t="shared" si="5"/>
        <v>0</v>
      </c>
      <c r="L78" s="1"/>
      <c r="M78" s="17">
        <v>22</v>
      </c>
    </row>
    <row r="79" spans="1:13" ht="15.75" customHeight="1" x14ac:dyDescent="0.3">
      <c r="A79" s="135"/>
      <c r="B79" s="76" t="s">
        <v>111</v>
      </c>
      <c r="C79" s="52">
        <v>1.5</v>
      </c>
      <c r="D79" s="51">
        <v>12.6</v>
      </c>
      <c r="E79" s="51">
        <v>20.399999999999999</v>
      </c>
      <c r="F79" s="51">
        <v>65.5</v>
      </c>
      <c r="G79" s="53">
        <v>0</v>
      </c>
      <c r="H79" s="32"/>
      <c r="I79" s="41">
        <f t="shared" si="3"/>
        <v>14.1</v>
      </c>
      <c r="J79" s="39">
        <f t="shared" si="4"/>
        <v>85.9</v>
      </c>
      <c r="K79" s="42">
        <f t="shared" si="5"/>
        <v>0</v>
      </c>
      <c r="L79" s="1"/>
      <c r="M79" s="17">
        <v>31</v>
      </c>
    </row>
    <row r="80" spans="1:13" ht="15.75" customHeight="1" x14ac:dyDescent="0.3">
      <c r="A80" s="135"/>
      <c r="B80" s="64" t="s">
        <v>100</v>
      </c>
      <c r="C80" s="52">
        <v>4.2</v>
      </c>
      <c r="D80" s="51">
        <v>15.2</v>
      </c>
      <c r="E80" s="51">
        <v>43.3</v>
      </c>
      <c r="F80" s="51">
        <v>32.6</v>
      </c>
      <c r="G80" s="53">
        <v>4.7</v>
      </c>
      <c r="H80" s="32"/>
      <c r="I80" s="41">
        <f t="shared" si="3"/>
        <v>19.399999999999999</v>
      </c>
      <c r="J80" s="39">
        <f t="shared" si="4"/>
        <v>75.900000000000006</v>
      </c>
      <c r="K80" s="42">
        <f t="shared" si="5"/>
        <v>4.7</v>
      </c>
      <c r="L80" s="1"/>
      <c r="M80" s="17">
        <v>148</v>
      </c>
    </row>
    <row r="81" spans="1:13" ht="15.75" customHeight="1" x14ac:dyDescent="0.3">
      <c r="A81" s="135"/>
      <c r="B81" s="60" t="s">
        <v>0</v>
      </c>
      <c r="C81" s="52">
        <v>11.3</v>
      </c>
      <c r="D81" s="51">
        <v>16.7</v>
      </c>
      <c r="E81" s="51">
        <v>39.1</v>
      </c>
      <c r="F81" s="51">
        <v>32.9</v>
      </c>
      <c r="G81" s="53">
        <v>0</v>
      </c>
      <c r="H81" s="32"/>
      <c r="I81" s="41">
        <f t="shared" si="3"/>
        <v>28</v>
      </c>
      <c r="J81" s="39">
        <f t="shared" si="4"/>
        <v>72</v>
      </c>
      <c r="K81" s="42">
        <f t="shared" si="5"/>
        <v>0</v>
      </c>
      <c r="L81" s="1"/>
      <c r="M81" s="17">
        <v>28</v>
      </c>
    </row>
    <row r="82" spans="1:13" ht="15.75" customHeight="1" x14ac:dyDescent="0.3">
      <c r="A82" s="135"/>
      <c r="B82" s="31" t="s">
        <v>39</v>
      </c>
      <c r="C82" s="52">
        <v>5.4</v>
      </c>
      <c r="D82" s="51">
        <v>33.1</v>
      </c>
      <c r="E82" s="51">
        <v>37.1</v>
      </c>
      <c r="F82" s="51">
        <v>21.1</v>
      </c>
      <c r="G82" s="53">
        <v>3.3</v>
      </c>
      <c r="H82" s="32"/>
      <c r="I82" s="41">
        <f t="shared" si="3"/>
        <v>38.5</v>
      </c>
      <c r="J82" s="39">
        <f t="shared" si="4"/>
        <v>58.2</v>
      </c>
      <c r="K82" s="42">
        <f t="shared" si="5"/>
        <v>3.3</v>
      </c>
      <c r="L82" s="1"/>
      <c r="M82" s="17">
        <v>147</v>
      </c>
    </row>
    <row r="83" spans="1:13" ht="15.75" customHeight="1" x14ac:dyDescent="0.3">
      <c r="A83" s="136"/>
      <c r="B83" s="57" t="s">
        <v>1</v>
      </c>
      <c r="C83" s="52">
        <v>2.5</v>
      </c>
      <c r="D83" s="51">
        <v>16.8</v>
      </c>
      <c r="E83" s="51">
        <v>37.5</v>
      </c>
      <c r="F83" s="51">
        <v>39.1</v>
      </c>
      <c r="G83" s="53">
        <v>4.2</v>
      </c>
      <c r="H83" s="32"/>
      <c r="I83" s="41">
        <f t="shared" si="3"/>
        <v>19.3</v>
      </c>
      <c r="J83" s="39">
        <f t="shared" si="4"/>
        <v>76.599999999999994</v>
      </c>
      <c r="K83" s="42">
        <f t="shared" si="5"/>
        <v>4.2</v>
      </c>
      <c r="L83" s="1"/>
      <c r="M83" s="17">
        <v>179</v>
      </c>
    </row>
    <row r="84" spans="1:13" ht="15.75" customHeight="1" x14ac:dyDescent="0.3">
      <c r="A84" s="125" t="s">
        <v>108</v>
      </c>
      <c r="B84" s="31" t="s">
        <v>105</v>
      </c>
      <c r="C84" s="52">
        <v>25.2</v>
      </c>
      <c r="D84" s="51">
        <v>37.299999999999997</v>
      </c>
      <c r="E84" s="51">
        <v>21.2</v>
      </c>
      <c r="F84" s="51">
        <v>13.9</v>
      </c>
      <c r="G84" s="53">
        <v>2.4</v>
      </c>
      <c r="H84" s="32"/>
      <c r="I84" s="41">
        <f t="shared" si="3"/>
        <v>62.5</v>
      </c>
      <c r="J84" s="39">
        <f t="shared" si="4"/>
        <v>35.1</v>
      </c>
      <c r="K84" s="42">
        <f t="shared" si="5"/>
        <v>2.4</v>
      </c>
      <c r="L84" s="1"/>
      <c r="M84" s="17">
        <v>220</v>
      </c>
    </row>
    <row r="85" spans="1:13" ht="15.75" customHeight="1" x14ac:dyDescent="0.3">
      <c r="A85" s="126"/>
      <c r="B85" s="31" t="s">
        <v>113</v>
      </c>
      <c r="C85" s="52">
        <v>3.7</v>
      </c>
      <c r="D85" s="51">
        <v>12.4</v>
      </c>
      <c r="E85" s="51">
        <v>37</v>
      </c>
      <c r="F85" s="51">
        <v>42.6</v>
      </c>
      <c r="G85" s="53">
        <v>4.2</v>
      </c>
      <c r="H85" s="32"/>
      <c r="I85" s="41">
        <f t="shared" si="3"/>
        <v>16.100000000000001</v>
      </c>
      <c r="J85" s="39">
        <f t="shared" si="4"/>
        <v>79.599999999999994</v>
      </c>
      <c r="K85" s="42">
        <f t="shared" si="5"/>
        <v>4.2</v>
      </c>
      <c r="L85" s="1"/>
      <c r="M85" s="17">
        <v>295</v>
      </c>
    </row>
    <row r="86" spans="1:13" ht="15.75" customHeight="1" x14ac:dyDescent="0.3">
      <c r="A86" s="127"/>
      <c r="B86" s="31" t="s">
        <v>106</v>
      </c>
      <c r="C86" s="52">
        <v>10.9</v>
      </c>
      <c r="D86" s="51">
        <v>28</v>
      </c>
      <c r="E86" s="51">
        <v>34.1</v>
      </c>
      <c r="F86" s="51">
        <v>21.1</v>
      </c>
      <c r="G86" s="53">
        <v>5.9</v>
      </c>
      <c r="H86" s="32"/>
      <c r="I86" s="41">
        <f t="shared" si="3"/>
        <v>38.9</v>
      </c>
      <c r="J86" s="39">
        <f t="shared" si="4"/>
        <v>55.2</v>
      </c>
      <c r="K86" s="42">
        <f t="shared" si="5"/>
        <v>5.9</v>
      </c>
      <c r="L86" s="1"/>
      <c r="M86" s="17">
        <v>171</v>
      </c>
    </row>
    <row r="87" spans="1:13" ht="15.75" customHeight="1" x14ac:dyDescent="0.3">
      <c r="A87" s="128"/>
      <c r="B87" s="31" t="s">
        <v>107</v>
      </c>
      <c r="C87" s="52">
        <v>3.8</v>
      </c>
      <c r="D87" s="51">
        <v>24.1</v>
      </c>
      <c r="E87" s="51">
        <v>37.299999999999997</v>
      </c>
      <c r="F87" s="51">
        <v>31</v>
      </c>
      <c r="G87" s="53">
        <v>3.8</v>
      </c>
      <c r="H87" s="32"/>
      <c r="I87" s="41">
        <f t="shared" si="3"/>
        <v>27.900000000000002</v>
      </c>
      <c r="J87" s="39">
        <f t="shared" si="4"/>
        <v>68.3</v>
      </c>
      <c r="K87" s="42">
        <f t="shared" si="5"/>
        <v>3.8</v>
      </c>
      <c r="L87" s="1"/>
      <c r="M87" s="17">
        <v>326</v>
      </c>
    </row>
    <row r="88" spans="1:13" ht="15.75" customHeight="1" x14ac:dyDescent="0.3">
      <c r="A88" s="125" t="s">
        <v>64</v>
      </c>
      <c r="B88" s="31" t="s">
        <v>63</v>
      </c>
      <c r="C88" s="52">
        <v>4.5999999999999996</v>
      </c>
      <c r="D88" s="51">
        <v>18.399999999999999</v>
      </c>
      <c r="E88" s="51">
        <v>32.5</v>
      </c>
      <c r="F88" s="51">
        <v>41.8</v>
      </c>
      <c r="G88" s="53">
        <v>2.8</v>
      </c>
      <c r="H88" s="32"/>
      <c r="I88" s="41">
        <f t="shared" si="3"/>
        <v>23</v>
      </c>
      <c r="J88" s="39">
        <f t="shared" si="4"/>
        <v>74.3</v>
      </c>
      <c r="K88" s="42">
        <f t="shared" si="5"/>
        <v>2.8</v>
      </c>
      <c r="L88" s="1"/>
      <c r="M88" s="17">
        <v>218</v>
      </c>
    </row>
    <row r="89" spans="1:13" ht="15.75" customHeight="1" x14ac:dyDescent="0.3">
      <c r="A89" s="126"/>
      <c r="B89" s="31" t="s">
        <v>59</v>
      </c>
      <c r="C89" s="52">
        <v>7.7</v>
      </c>
      <c r="D89" s="51">
        <v>23.2</v>
      </c>
      <c r="E89" s="51">
        <v>38.5</v>
      </c>
      <c r="F89" s="51">
        <v>28.1</v>
      </c>
      <c r="G89" s="53">
        <v>2.5</v>
      </c>
      <c r="H89" s="32"/>
      <c r="I89" s="41">
        <f t="shared" si="3"/>
        <v>30.9</v>
      </c>
      <c r="J89" s="39">
        <f t="shared" si="4"/>
        <v>66.599999999999994</v>
      </c>
      <c r="K89" s="42">
        <f t="shared" si="5"/>
        <v>2.5</v>
      </c>
      <c r="L89" s="1"/>
      <c r="M89" s="17">
        <v>452</v>
      </c>
    </row>
    <row r="90" spans="1:13" ht="15.75" customHeight="1" x14ac:dyDescent="0.3">
      <c r="A90" s="127"/>
      <c r="B90" s="31" t="s">
        <v>62</v>
      </c>
      <c r="C90" s="52">
        <v>18</v>
      </c>
      <c r="D90" s="51">
        <v>33.5</v>
      </c>
      <c r="E90" s="51">
        <v>28.5</v>
      </c>
      <c r="F90" s="51">
        <v>16.8</v>
      </c>
      <c r="G90" s="53">
        <v>3.2</v>
      </c>
      <c r="H90" s="32"/>
      <c r="I90" s="41">
        <f t="shared" si="3"/>
        <v>51.5</v>
      </c>
      <c r="J90" s="39">
        <f t="shared" si="4"/>
        <v>45.3</v>
      </c>
      <c r="K90" s="42">
        <f t="shared" si="5"/>
        <v>3.2</v>
      </c>
      <c r="L90" s="1"/>
      <c r="M90" s="17">
        <v>206</v>
      </c>
    </row>
    <row r="91" spans="1:13" ht="15.75" customHeight="1" x14ac:dyDescent="0.3">
      <c r="A91" s="128"/>
      <c r="B91" s="31" t="s">
        <v>53</v>
      </c>
      <c r="C91" s="52">
        <v>11.4</v>
      </c>
      <c r="D91" s="51">
        <v>22.9</v>
      </c>
      <c r="E91" s="51">
        <v>23.7</v>
      </c>
      <c r="F91" s="51">
        <v>30.1</v>
      </c>
      <c r="G91" s="53">
        <v>12</v>
      </c>
      <c r="H91" s="32"/>
      <c r="I91" s="41">
        <f t="shared" si="3"/>
        <v>34.299999999999997</v>
      </c>
      <c r="J91" s="39">
        <f t="shared" si="4"/>
        <v>53.8</v>
      </c>
      <c r="K91" s="42">
        <f t="shared" si="5"/>
        <v>12</v>
      </c>
      <c r="L91" s="1"/>
      <c r="M91" s="17">
        <v>135</v>
      </c>
    </row>
    <row r="92" spans="1:13" ht="15.75" customHeight="1" x14ac:dyDescent="0.3">
      <c r="A92" s="129" t="s">
        <v>61</v>
      </c>
      <c r="B92" s="59" t="s">
        <v>60</v>
      </c>
      <c r="C92" s="52">
        <v>11.8</v>
      </c>
      <c r="D92" s="51">
        <v>33.5</v>
      </c>
      <c r="E92" s="51">
        <v>34.299999999999997</v>
      </c>
      <c r="F92" s="51">
        <v>17.899999999999999</v>
      </c>
      <c r="G92" s="53">
        <v>2.5</v>
      </c>
      <c r="H92" s="32"/>
      <c r="I92" s="41">
        <f t="shared" si="3"/>
        <v>45.3</v>
      </c>
      <c r="J92" s="39">
        <f t="shared" si="4"/>
        <v>52.199999999999996</v>
      </c>
      <c r="K92" s="42">
        <f t="shared" si="5"/>
        <v>2.5</v>
      </c>
      <c r="L92" s="1"/>
      <c r="M92" s="17">
        <v>260</v>
      </c>
    </row>
    <row r="93" spans="1:13" ht="15.75" customHeight="1" x14ac:dyDescent="0.3">
      <c r="A93" s="118"/>
      <c r="B93" s="31" t="s">
        <v>59</v>
      </c>
      <c r="C93" s="52">
        <v>10.8</v>
      </c>
      <c r="D93" s="51">
        <v>23.2</v>
      </c>
      <c r="E93" s="51">
        <v>32.700000000000003</v>
      </c>
      <c r="F93" s="51">
        <v>29.7</v>
      </c>
      <c r="G93" s="53">
        <v>3.6</v>
      </c>
      <c r="H93" s="32"/>
      <c r="I93" s="41">
        <f t="shared" si="3"/>
        <v>34</v>
      </c>
      <c r="J93" s="39">
        <f t="shared" si="4"/>
        <v>62.400000000000006</v>
      </c>
      <c r="K93" s="42">
        <f t="shared" si="5"/>
        <v>3.6</v>
      </c>
      <c r="L93" s="1"/>
      <c r="M93" s="17">
        <v>344</v>
      </c>
    </row>
    <row r="94" spans="1:13" s="16" customFormat="1" ht="17.399999999999999" customHeight="1" x14ac:dyDescent="0.25">
      <c r="A94" s="118"/>
      <c r="B94" s="31" t="s">
        <v>58</v>
      </c>
      <c r="C94" s="20">
        <v>7.4</v>
      </c>
      <c r="D94" s="21">
        <v>19.8</v>
      </c>
      <c r="E94" s="21">
        <v>35.4</v>
      </c>
      <c r="F94" s="30">
        <v>33.4</v>
      </c>
      <c r="G94" s="22">
        <v>4</v>
      </c>
      <c r="H94" s="34"/>
      <c r="I94" s="41">
        <f t="shared" si="3"/>
        <v>27.200000000000003</v>
      </c>
      <c r="J94" s="39">
        <f t="shared" si="4"/>
        <v>68.8</v>
      </c>
      <c r="K94" s="42">
        <f t="shared" si="5"/>
        <v>4</v>
      </c>
      <c r="M94" s="17">
        <v>336</v>
      </c>
    </row>
    <row r="95" spans="1:13" s="16" customFormat="1" ht="17.399999999999999" customHeight="1" x14ac:dyDescent="0.25">
      <c r="A95" s="130"/>
      <c r="B95" s="57" t="s">
        <v>53</v>
      </c>
      <c r="C95" s="20">
        <v>5.8</v>
      </c>
      <c r="D95" s="21">
        <v>15.9</v>
      </c>
      <c r="E95" s="21">
        <v>21.4</v>
      </c>
      <c r="F95" s="30">
        <v>46</v>
      </c>
      <c r="G95" s="22">
        <v>11</v>
      </c>
      <c r="H95" s="34"/>
      <c r="I95" s="41">
        <f t="shared" si="3"/>
        <v>21.7</v>
      </c>
      <c r="J95" s="39">
        <f t="shared" si="4"/>
        <v>67.400000000000006</v>
      </c>
      <c r="K95" s="42">
        <f t="shared" si="5"/>
        <v>11</v>
      </c>
      <c r="M95" s="17">
        <v>71</v>
      </c>
    </row>
    <row r="96" spans="1:13" s="16" customFormat="1" ht="17.399999999999999" customHeight="1" x14ac:dyDescent="0.25">
      <c r="A96" s="131" t="s">
        <v>57</v>
      </c>
      <c r="B96" s="58" t="s">
        <v>56</v>
      </c>
      <c r="C96" s="20">
        <v>17.2</v>
      </c>
      <c r="D96" s="21">
        <v>33.4</v>
      </c>
      <c r="E96" s="21">
        <v>32.9</v>
      </c>
      <c r="F96" s="30">
        <v>13.7</v>
      </c>
      <c r="G96" s="22">
        <v>2.7</v>
      </c>
      <c r="H96" s="34"/>
      <c r="I96" s="41">
        <f t="shared" si="3"/>
        <v>50.599999999999994</v>
      </c>
      <c r="J96" s="39">
        <f t="shared" si="4"/>
        <v>46.599999999999994</v>
      </c>
      <c r="K96" s="42">
        <f t="shared" si="5"/>
        <v>2.7</v>
      </c>
      <c r="M96" s="17">
        <v>251</v>
      </c>
    </row>
    <row r="97" spans="1:13" s="16" customFormat="1" ht="17.399999999999999" customHeight="1" x14ac:dyDescent="0.25">
      <c r="A97" s="118"/>
      <c r="B97" s="31" t="s">
        <v>55</v>
      </c>
      <c r="C97" s="56">
        <v>9.1999999999999993</v>
      </c>
      <c r="D97" s="55">
        <v>25</v>
      </c>
      <c r="E97" s="55">
        <v>34</v>
      </c>
      <c r="F97" s="61">
        <v>28.5</v>
      </c>
      <c r="G97" s="54">
        <v>3.3</v>
      </c>
      <c r="H97" s="34"/>
      <c r="I97" s="41">
        <f t="shared" si="3"/>
        <v>34.200000000000003</v>
      </c>
      <c r="J97" s="39">
        <f t="shared" si="4"/>
        <v>62.5</v>
      </c>
      <c r="K97" s="42">
        <f t="shared" si="5"/>
        <v>3.3</v>
      </c>
      <c r="M97" s="17">
        <v>442</v>
      </c>
    </row>
    <row r="98" spans="1:13" x14ac:dyDescent="0.3">
      <c r="A98" s="118"/>
      <c r="B98" s="31" t="s">
        <v>54</v>
      </c>
      <c r="C98" s="52">
        <v>4.4000000000000004</v>
      </c>
      <c r="D98" s="55">
        <v>14.9</v>
      </c>
      <c r="E98" s="55">
        <v>34.5</v>
      </c>
      <c r="F98" s="61">
        <v>42.8</v>
      </c>
      <c r="G98" s="54">
        <v>3.3</v>
      </c>
      <c r="H98" s="73"/>
      <c r="I98" s="41">
        <f t="shared" si="3"/>
        <v>19.3</v>
      </c>
      <c r="J98" s="39">
        <f t="shared" si="4"/>
        <v>77.3</v>
      </c>
      <c r="K98" s="42">
        <f t="shared" si="5"/>
        <v>3.3</v>
      </c>
      <c r="M98" s="17">
        <v>243</v>
      </c>
    </row>
    <row r="99" spans="1:13" x14ac:dyDescent="0.3">
      <c r="A99" s="130"/>
      <c r="B99" s="57" t="s">
        <v>53</v>
      </c>
      <c r="C99" s="52">
        <v>3.5</v>
      </c>
      <c r="D99" s="55">
        <v>18.8</v>
      </c>
      <c r="E99" s="55">
        <v>24.9</v>
      </c>
      <c r="F99" s="61">
        <v>38.4</v>
      </c>
      <c r="G99" s="54">
        <v>14.4</v>
      </c>
      <c r="H99" s="73"/>
      <c r="I99" s="41">
        <f t="shared" si="3"/>
        <v>22.3</v>
      </c>
      <c r="J99" s="39">
        <f t="shared" si="4"/>
        <v>63.3</v>
      </c>
      <c r="K99" s="42">
        <f t="shared" si="5"/>
        <v>14.4</v>
      </c>
      <c r="M99" s="17">
        <v>76</v>
      </c>
    </row>
    <row r="100" spans="1:13" x14ac:dyDescent="0.3">
      <c r="A100" s="132" t="s">
        <v>52</v>
      </c>
      <c r="B100" s="71" t="s">
        <v>109</v>
      </c>
      <c r="C100" s="52">
        <v>11.5</v>
      </c>
      <c r="D100" s="55">
        <v>34.299999999999997</v>
      </c>
      <c r="E100" s="55">
        <v>24.3</v>
      </c>
      <c r="F100" s="61">
        <v>26.3</v>
      </c>
      <c r="G100" s="54">
        <v>3.6</v>
      </c>
      <c r="H100" s="73"/>
      <c r="I100" s="41">
        <f t="shared" si="3"/>
        <v>45.8</v>
      </c>
      <c r="J100" s="39">
        <f t="shared" si="4"/>
        <v>50.6</v>
      </c>
      <c r="K100" s="42">
        <f t="shared" si="5"/>
        <v>3.6</v>
      </c>
      <c r="M100" s="17">
        <v>53</v>
      </c>
    </row>
    <row r="101" spans="1:13" x14ac:dyDescent="0.3">
      <c r="A101" s="133"/>
      <c r="B101" s="71" t="s">
        <v>51</v>
      </c>
      <c r="C101" s="52">
        <v>13.8</v>
      </c>
      <c r="D101" s="55">
        <v>21.1</v>
      </c>
      <c r="E101" s="55">
        <v>29.6</v>
      </c>
      <c r="F101" s="61">
        <v>30.8</v>
      </c>
      <c r="G101" s="54">
        <v>4.7</v>
      </c>
      <c r="H101" s="73"/>
      <c r="I101" s="41">
        <f t="shared" si="3"/>
        <v>34.900000000000006</v>
      </c>
      <c r="J101" s="39">
        <f t="shared" si="4"/>
        <v>60.400000000000006</v>
      </c>
      <c r="K101" s="42">
        <f t="shared" si="5"/>
        <v>4.7</v>
      </c>
      <c r="M101" s="17">
        <v>191</v>
      </c>
    </row>
    <row r="102" spans="1:13" x14ac:dyDescent="0.3">
      <c r="A102" s="133"/>
      <c r="B102" s="71" t="s">
        <v>110</v>
      </c>
      <c r="C102" s="52">
        <v>6.2</v>
      </c>
      <c r="D102" s="55">
        <v>28.3</v>
      </c>
      <c r="E102" s="55">
        <v>41.1</v>
      </c>
      <c r="F102" s="61">
        <v>20.2</v>
      </c>
      <c r="G102" s="54">
        <v>4.2</v>
      </c>
      <c r="H102" s="73"/>
      <c r="I102" s="41">
        <f t="shared" si="3"/>
        <v>34.5</v>
      </c>
      <c r="J102" s="39">
        <f t="shared" si="4"/>
        <v>61.3</v>
      </c>
      <c r="K102" s="42">
        <f t="shared" si="5"/>
        <v>4.2</v>
      </c>
      <c r="M102" s="17">
        <v>148</v>
      </c>
    </row>
    <row r="103" spans="1:13" x14ac:dyDescent="0.3">
      <c r="A103" s="133"/>
      <c r="B103" s="71" t="s">
        <v>45</v>
      </c>
      <c r="C103" s="52">
        <v>10.8</v>
      </c>
      <c r="D103" s="55">
        <v>24.4</v>
      </c>
      <c r="E103" s="55">
        <v>34</v>
      </c>
      <c r="F103" s="61">
        <v>27.8</v>
      </c>
      <c r="G103" s="54">
        <v>3.1</v>
      </c>
      <c r="H103" s="73"/>
      <c r="I103" s="41">
        <f t="shared" si="3"/>
        <v>35.200000000000003</v>
      </c>
      <c r="J103" s="39">
        <f t="shared" si="4"/>
        <v>61.8</v>
      </c>
      <c r="K103" s="42">
        <f t="shared" si="5"/>
        <v>3.1</v>
      </c>
      <c r="M103" s="17">
        <v>397</v>
      </c>
    </row>
    <row r="104" spans="1:13" x14ac:dyDescent="0.3">
      <c r="A104" s="133"/>
      <c r="B104" s="72" t="s">
        <v>50</v>
      </c>
      <c r="C104" s="52">
        <v>5.6</v>
      </c>
      <c r="D104" s="55">
        <v>21.5</v>
      </c>
      <c r="E104" s="55">
        <v>31.7</v>
      </c>
      <c r="F104" s="61">
        <v>36.200000000000003</v>
      </c>
      <c r="G104" s="54">
        <v>4.9000000000000004</v>
      </c>
      <c r="H104" s="73"/>
      <c r="I104" s="41">
        <f t="shared" si="3"/>
        <v>27.1</v>
      </c>
      <c r="J104" s="39">
        <f t="shared" si="4"/>
        <v>67.900000000000006</v>
      </c>
      <c r="K104" s="42">
        <f t="shared" si="5"/>
        <v>4.9000000000000004</v>
      </c>
      <c r="M104" s="17">
        <v>222</v>
      </c>
    </row>
    <row r="105" spans="1:13" x14ac:dyDescent="0.3">
      <c r="A105" s="121" t="s">
        <v>49</v>
      </c>
      <c r="B105" s="44" t="s">
        <v>47</v>
      </c>
      <c r="C105" s="20">
        <v>10.1</v>
      </c>
      <c r="D105" s="55">
        <v>26.5</v>
      </c>
      <c r="E105" s="55">
        <v>32.9</v>
      </c>
      <c r="F105" s="61">
        <v>28</v>
      </c>
      <c r="G105" s="54">
        <v>2.6</v>
      </c>
      <c r="H105" s="73"/>
      <c r="I105" s="41">
        <f t="shared" si="3"/>
        <v>36.6</v>
      </c>
      <c r="J105" s="39">
        <f t="shared" si="4"/>
        <v>60.9</v>
      </c>
      <c r="K105" s="42">
        <f t="shared" si="5"/>
        <v>2.6</v>
      </c>
      <c r="M105" s="17">
        <v>577</v>
      </c>
    </row>
    <row r="106" spans="1:13" x14ac:dyDescent="0.3">
      <c r="A106" s="122"/>
      <c r="B106" s="44" t="s">
        <v>46</v>
      </c>
      <c r="C106" s="20">
        <v>11.8</v>
      </c>
      <c r="D106" s="55">
        <v>20.100000000000001</v>
      </c>
      <c r="E106" s="55">
        <v>30.5</v>
      </c>
      <c r="F106" s="61">
        <v>29.4</v>
      </c>
      <c r="G106" s="54">
        <v>8.3000000000000007</v>
      </c>
      <c r="H106" s="73"/>
      <c r="I106" s="41">
        <f t="shared" si="3"/>
        <v>31.900000000000002</v>
      </c>
      <c r="J106" s="39">
        <f t="shared" si="4"/>
        <v>59.9</v>
      </c>
      <c r="K106" s="42">
        <f t="shared" si="5"/>
        <v>8.3000000000000007</v>
      </c>
      <c r="M106" s="17">
        <v>133</v>
      </c>
    </row>
    <row r="107" spans="1:13" x14ac:dyDescent="0.3">
      <c r="A107" s="122"/>
      <c r="B107" s="44" t="s">
        <v>45</v>
      </c>
      <c r="C107" s="20">
        <v>7.4</v>
      </c>
      <c r="D107" s="55">
        <v>24.9</v>
      </c>
      <c r="E107" s="55">
        <v>40.4</v>
      </c>
      <c r="F107" s="61">
        <v>25.9</v>
      </c>
      <c r="G107" s="54">
        <v>1.3</v>
      </c>
      <c r="H107" s="73"/>
      <c r="I107" s="41">
        <f t="shared" si="3"/>
        <v>32.299999999999997</v>
      </c>
      <c r="J107" s="39">
        <f t="shared" si="4"/>
        <v>66.3</v>
      </c>
      <c r="K107" s="42">
        <f t="shared" si="5"/>
        <v>1.3</v>
      </c>
      <c r="M107" s="17">
        <v>104</v>
      </c>
    </row>
    <row r="108" spans="1:13" x14ac:dyDescent="0.3">
      <c r="A108" s="123"/>
      <c r="B108" s="44" t="s">
        <v>44</v>
      </c>
      <c r="C108" s="56">
        <v>7.9</v>
      </c>
      <c r="D108" s="55">
        <v>19.899999999999999</v>
      </c>
      <c r="E108" s="55">
        <v>32.200000000000003</v>
      </c>
      <c r="F108" s="61">
        <v>33.4</v>
      </c>
      <c r="G108" s="54">
        <v>6.6</v>
      </c>
      <c r="H108" s="73"/>
      <c r="I108" s="41">
        <f t="shared" si="3"/>
        <v>27.799999999999997</v>
      </c>
      <c r="J108" s="39">
        <f t="shared" si="4"/>
        <v>65.599999999999994</v>
      </c>
      <c r="K108" s="42">
        <f t="shared" si="5"/>
        <v>6.6</v>
      </c>
      <c r="M108" s="17">
        <v>197</v>
      </c>
    </row>
    <row r="109" spans="1:13" x14ac:dyDescent="0.3">
      <c r="A109" s="121" t="s">
        <v>48</v>
      </c>
      <c r="B109" s="44" t="s">
        <v>47</v>
      </c>
      <c r="C109" s="52">
        <v>9.9</v>
      </c>
      <c r="D109" s="55">
        <v>23.4</v>
      </c>
      <c r="E109" s="55">
        <v>35</v>
      </c>
      <c r="F109" s="61">
        <v>29</v>
      </c>
      <c r="G109" s="54">
        <v>2.7</v>
      </c>
      <c r="H109" s="73"/>
      <c r="I109" s="41">
        <f t="shared" si="3"/>
        <v>33.299999999999997</v>
      </c>
      <c r="J109" s="39">
        <f t="shared" si="4"/>
        <v>64</v>
      </c>
      <c r="K109" s="42">
        <f t="shared" si="5"/>
        <v>2.7</v>
      </c>
      <c r="M109" s="17">
        <v>407</v>
      </c>
    </row>
    <row r="110" spans="1:13" x14ac:dyDescent="0.3">
      <c r="A110" s="122"/>
      <c r="B110" s="44" t="s">
        <v>46</v>
      </c>
      <c r="C110" s="52">
        <v>10.4</v>
      </c>
      <c r="D110" s="55">
        <v>31.3</v>
      </c>
      <c r="E110" s="55">
        <v>27.4</v>
      </c>
      <c r="F110" s="61">
        <v>26.3</v>
      </c>
      <c r="G110" s="54">
        <v>4.7</v>
      </c>
      <c r="H110" s="73"/>
      <c r="I110" s="41">
        <f t="shared" si="3"/>
        <v>41.7</v>
      </c>
      <c r="J110" s="39">
        <f t="shared" si="4"/>
        <v>53.7</v>
      </c>
      <c r="K110" s="42">
        <f t="shared" si="5"/>
        <v>4.7</v>
      </c>
      <c r="M110" s="17">
        <v>152</v>
      </c>
    </row>
    <row r="111" spans="1:13" x14ac:dyDescent="0.3">
      <c r="A111" s="122"/>
      <c r="B111" s="44" t="s">
        <v>45</v>
      </c>
      <c r="C111" s="52">
        <v>6.2</v>
      </c>
      <c r="D111" s="55">
        <v>24.7</v>
      </c>
      <c r="E111" s="55">
        <v>31</v>
      </c>
      <c r="F111" s="61">
        <v>31.9</v>
      </c>
      <c r="G111" s="54">
        <v>6.1</v>
      </c>
      <c r="H111" s="73"/>
      <c r="I111" s="41">
        <f t="shared" si="3"/>
        <v>30.9</v>
      </c>
      <c r="J111" s="39">
        <f t="shared" si="4"/>
        <v>62.9</v>
      </c>
      <c r="K111" s="42">
        <f t="shared" si="5"/>
        <v>6.1</v>
      </c>
      <c r="M111" s="17">
        <v>100</v>
      </c>
    </row>
    <row r="112" spans="1:13" ht="15" thickBot="1" x14ac:dyDescent="0.35">
      <c r="A112" s="124"/>
      <c r="B112" s="45" t="s">
        <v>44</v>
      </c>
      <c r="C112" s="63">
        <v>9.9</v>
      </c>
      <c r="D112" s="23">
        <v>22</v>
      </c>
      <c r="E112" s="23">
        <v>34.200000000000003</v>
      </c>
      <c r="F112" s="65">
        <v>29.3</v>
      </c>
      <c r="G112" s="24">
        <v>4.5</v>
      </c>
      <c r="H112" s="73"/>
      <c r="I112" s="66">
        <f t="shared" si="3"/>
        <v>31.9</v>
      </c>
      <c r="J112" s="67">
        <f t="shared" si="4"/>
        <v>63.5</v>
      </c>
      <c r="K112" s="68">
        <f t="shared" si="5"/>
        <v>4.5</v>
      </c>
      <c r="M112" s="17">
        <v>352</v>
      </c>
    </row>
  </sheetData>
  <mergeCells count="27">
    <mergeCell ref="A4:B4"/>
    <mergeCell ref="A100:A104"/>
    <mergeCell ref="A105:A108"/>
    <mergeCell ref="A109:A112"/>
    <mergeCell ref="A66:A68"/>
    <mergeCell ref="A69:A83"/>
    <mergeCell ref="A84:A87"/>
    <mergeCell ref="A88:A91"/>
    <mergeCell ref="A92:A95"/>
    <mergeCell ref="A96:A99"/>
    <mergeCell ref="A58:A65"/>
    <mergeCell ref="A5:A6"/>
    <mergeCell ref="A7:A12"/>
    <mergeCell ref="A13:A15"/>
    <mergeCell ref="A16:A19"/>
    <mergeCell ref="A20:A22"/>
    <mergeCell ref="A23:A31"/>
    <mergeCell ref="A32:A36"/>
    <mergeCell ref="A37:A41"/>
    <mergeCell ref="A42:A48"/>
    <mergeCell ref="A49:A55"/>
    <mergeCell ref="A56:A57"/>
    <mergeCell ref="A1:G1"/>
    <mergeCell ref="A2:B3"/>
    <mergeCell ref="C2:G2"/>
    <mergeCell ref="I2:K2"/>
    <mergeCell ref="M2:M3"/>
  </mergeCells>
  <pageMargins left="0.7" right="0.7" top="0.75" bottom="0.75" header="0.3" footer="0.3"/>
  <pageSetup paperSize="9" scale="59"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7010A-6FE5-4FB5-9D92-F566CAB62DD8}">
  <dimension ref="A1:O112"/>
  <sheetViews>
    <sheetView zoomScale="89" zoomScaleNormal="89" workbookViewId="0">
      <pane xSplit="2" ySplit="3" topLeftCell="C4" activePane="bottomRight" state="frozen"/>
      <selection pane="topRight" activeCell="C1" sqref="C1"/>
      <selection pane="bottomLeft" activeCell="A5" sqref="A5"/>
      <selection pane="bottomRight" activeCell="J2" sqref="J2:M2"/>
    </sheetView>
  </sheetViews>
  <sheetFormatPr defaultRowHeight="14.4" x14ac:dyDescent="0.3"/>
  <cols>
    <col min="1" max="1" width="19.33203125" customWidth="1"/>
    <col min="2" max="2" width="57.33203125" customWidth="1"/>
    <col min="3" max="8" width="19" customWidth="1"/>
    <col min="9" max="9" width="6.109375" customWidth="1"/>
    <col min="10" max="12" width="17.33203125" customWidth="1"/>
    <col min="13" max="13" width="19" customWidth="1"/>
    <col min="15" max="15" width="13.109375" style="18" customWidth="1"/>
  </cols>
  <sheetData>
    <row r="1" spans="1:15" ht="15" thickBot="1" x14ac:dyDescent="0.35">
      <c r="A1" s="106" t="s">
        <v>171</v>
      </c>
      <c r="B1" s="106"/>
      <c r="C1" s="106"/>
      <c r="D1" s="106"/>
      <c r="E1" s="106"/>
      <c r="F1" s="106"/>
      <c r="G1" s="106"/>
      <c r="H1" s="106"/>
      <c r="I1" s="77"/>
      <c r="J1" s="77"/>
      <c r="K1" s="77"/>
      <c r="L1" s="77"/>
      <c r="M1" s="77"/>
      <c r="N1" s="1"/>
    </row>
    <row r="2" spans="1:15" ht="42" customHeight="1" thickBot="1" x14ac:dyDescent="0.35">
      <c r="A2" s="107" t="s">
        <v>172</v>
      </c>
      <c r="B2" s="108"/>
      <c r="C2" s="111" t="s">
        <v>173</v>
      </c>
      <c r="D2" s="112"/>
      <c r="E2" s="112"/>
      <c r="F2" s="113"/>
      <c r="G2" s="113"/>
      <c r="H2" s="114"/>
      <c r="I2" s="79"/>
      <c r="J2" s="115"/>
      <c r="K2" s="115"/>
      <c r="L2" s="115"/>
      <c r="M2" s="115"/>
      <c r="N2" s="1"/>
      <c r="O2" s="116" t="s">
        <v>37</v>
      </c>
    </row>
    <row r="3" spans="1:15" ht="31.95" customHeight="1" thickBot="1" x14ac:dyDescent="0.35">
      <c r="A3" s="109"/>
      <c r="B3" s="110"/>
      <c r="C3" s="35" t="s">
        <v>163</v>
      </c>
      <c r="D3" s="36" t="s">
        <v>164</v>
      </c>
      <c r="E3" s="36" t="s">
        <v>165</v>
      </c>
      <c r="F3" s="36" t="s">
        <v>166</v>
      </c>
      <c r="G3" s="36" t="s">
        <v>53</v>
      </c>
      <c r="H3" s="62" t="s">
        <v>168</v>
      </c>
      <c r="I3" s="33"/>
      <c r="J3" s="37" t="s">
        <v>169</v>
      </c>
      <c r="K3" s="38" t="s">
        <v>170</v>
      </c>
      <c r="L3" s="38" t="s">
        <v>53</v>
      </c>
      <c r="M3" s="46" t="s">
        <v>167</v>
      </c>
      <c r="N3" s="1"/>
      <c r="O3" s="117"/>
    </row>
    <row r="4" spans="1:15" s="3" customFormat="1" ht="15.75" customHeight="1" thickTop="1" x14ac:dyDescent="0.3">
      <c r="A4" s="119" t="s">
        <v>2</v>
      </c>
      <c r="B4" s="120"/>
      <c r="C4" s="4">
        <v>8.4</v>
      </c>
      <c r="D4" s="5">
        <v>38.700000000000003</v>
      </c>
      <c r="E4" s="5">
        <v>6.5</v>
      </c>
      <c r="F4" s="25">
        <v>1.5</v>
      </c>
      <c r="G4" s="25">
        <v>3.3</v>
      </c>
      <c r="H4" s="6">
        <v>41.7</v>
      </c>
      <c r="I4" s="43"/>
      <c r="J4" s="4">
        <f>C4+D4</f>
        <v>47.1</v>
      </c>
      <c r="K4" s="5">
        <f>E4+F4</f>
        <v>8</v>
      </c>
      <c r="L4" s="5">
        <f>G4</f>
        <v>3.3</v>
      </c>
      <c r="M4" s="40">
        <f>H4</f>
        <v>41.7</v>
      </c>
      <c r="N4" s="2"/>
      <c r="O4" s="19">
        <v>1011</v>
      </c>
    </row>
    <row r="5" spans="1:15" ht="15.75" customHeight="1" x14ac:dyDescent="0.3">
      <c r="A5" s="118" t="s">
        <v>36</v>
      </c>
      <c r="B5" s="31" t="s">
        <v>3</v>
      </c>
      <c r="C5" s="7">
        <v>7.7</v>
      </c>
      <c r="D5" s="8">
        <v>36.700000000000003</v>
      </c>
      <c r="E5" s="8">
        <v>7.3</v>
      </c>
      <c r="F5" s="26">
        <v>2.2000000000000002</v>
      </c>
      <c r="G5" s="26">
        <v>3.1</v>
      </c>
      <c r="H5" s="9">
        <v>42.9</v>
      </c>
      <c r="I5" s="32"/>
      <c r="J5" s="41">
        <f>C5+D5</f>
        <v>44.400000000000006</v>
      </c>
      <c r="K5" s="39">
        <f>E5+F5</f>
        <v>9.5</v>
      </c>
      <c r="L5" s="39">
        <f>G5</f>
        <v>3.1</v>
      </c>
      <c r="M5" s="42">
        <f>H5</f>
        <v>42.9</v>
      </c>
      <c r="N5" s="1"/>
      <c r="O5" s="17">
        <v>489</v>
      </c>
    </row>
    <row r="6" spans="1:15" ht="15.75" customHeight="1" x14ac:dyDescent="0.3">
      <c r="A6" s="118"/>
      <c r="B6" s="31" t="s">
        <v>4</v>
      </c>
      <c r="C6" s="7">
        <v>9</v>
      </c>
      <c r="D6" s="8">
        <v>40.4</v>
      </c>
      <c r="E6" s="8">
        <v>5.8</v>
      </c>
      <c r="F6" s="26">
        <v>0.8</v>
      </c>
      <c r="G6" s="26">
        <v>3.4</v>
      </c>
      <c r="H6" s="9">
        <v>40.5</v>
      </c>
      <c r="I6" s="32"/>
      <c r="J6" s="41">
        <f t="shared" ref="J6:J69" si="0">C6+D6</f>
        <v>49.4</v>
      </c>
      <c r="K6" s="39">
        <f t="shared" ref="K6:K69" si="1">E6+F6</f>
        <v>6.6</v>
      </c>
      <c r="L6" s="39">
        <f t="shared" ref="L6:L69" si="2">G6</f>
        <v>3.4</v>
      </c>
      <c r="M6" s="42">
        <f t="shared" ref="M6:M69" si="3">H6</f>
        <v>40.5</v>
      </c>
      <c r="N6" s="1"/>
      <c r="O6" s="17">
        <v>522</v>
      </c>
    </row>
    <row r="7" spans="1:15" ht="15.75" customHeight="1" x14ac:dyDescent="0.3">
      <c r="A7" s="118" t="s">
        <v>30</v>
      </c>
      <c r="B7" s="31" t="s">
        <v>98</v>
      </c>
      <c r="C7" s="7">
        <v>14.8</v>
      </c>
      <c r="D7" s="8">
        <v>29.9</v>
      </c>
      <c r="E7" s="8">
        <v>5.8</v>
      </c>
      <c r="F7" s="26">
        <v>3.3</v>
      </c>
      <c r="G7" s="26">
        <v>4.2</v>
      </c>
      <c r="H7" s="9">
        <v>42</v>
      </c>
      <c r="I7" s="32"/>
      <c r="J7" s="41">
        <f t="shared" si="0"/>
        <v>44.7</v>
      </c>
      <c r="K7" s="39">
        <f t="shared" si="1"/>
        <v>9.1</v>
      </c>
      <c r="L7" s="39">
        <f t="shared" si="2"/>
        <v>4.2</v>
      </c>
      <c r="M7" s="42">
        <f t="shared" si="3"/>
        <v>42</v>
      </c>
      <c r="N7" s="1"/>
      <c r="O7" s="17">
        <v>89</v>
      </c>
    </row>
    <row r="8" spans="1:15" ht="15.75" customHeight="1" x14ac:dyDescent="0.3">
      <c r="A8" s="118"/>
      <c r="B8" s="31" t="s">
        <v>97</v>
      </c>
      <c r="C8" s="7">
        <v>9</v>
      </c>
      <c r="D8" s="8">
        <v>36.5</v>
      </c>
      <c r="E8" s="8">
        <v>6.7</v>
      </c>
      <c r="F8" s="26">
        <v>1.7</v>
      </c>
      <c r="G8" s="26">
        <v>5.8</v>
      </c>
      <c r="H8" s="9">
        <v>40.200000000000003</v>
      </c>
      <c r="I8" s="32"/>
      <c r="J8" s="41">
        <f t="shared" si="0"/>
        <v>45.5</v>
      </c>
      <c r="K8" s="39">
        <f t="shared" si="1"/>
        <v>8.4</v>
      </c>
      <c r="L8" s="39">
        <f t="shared" si="2"/>
        <v>5.8</v>
      </c>
      <c r="M8" s="42">
        <f t="shared" si="3"/>
        <v>40.200000000000003</v>
      </c>
      <c r="N8" s="1"/>
      <c r="O8" s="17">
        <v>179</v>
      </c>
    </row>
    <row r="9" spans="1:15" ht="15.75" customHeight="1" x14ac:dyDescent="0.3">
      <c r="A9" s="118"/>
      <c r="B9" s="31" t="s">
        <v>96</v>
      </c>
      <c r="C9" s="7">
        <v>8.8000000000000007</v>
      </c>
      <c r="D9" s="8">
        <v>40.200000000000003</v>
      </c>
      <c r="E9" s="8">
        <v>7.3</v>
      </c>
      <c r="F9" s="26">
        <v>0.4</v>
      </c>
      <c r="G9" s="26">
        <v>1.9</v>
      </c>
      <c r="H9" s="9">
        <v>41.5</v>
      </c>
      <c r="I9" s="32"/>
      <c r="J9" s="41">
        <f t="shared" si="0"/>
        <v>49</v>
      </c>
      <c r="K9" s="39">
        <f t="shared" si="1"/>
        <v>7.7</v>
      </c>
      <c r="L9" s="39">
        <f t="shared" si="2"/>
        <v>1.9</v>
      </c>
      <c r="M9" s="42">
        <f t="shared" si="3"/>
        <v>41.5</v>
      </c>
      <c r="N9" s="1"/>
      <c r="O9" s="17">
        <v>202</v>
      </c>
    </row>
    <row r="10" spans="1:15" ht="15.75" customHeight="1" x14ac:dyDescent="0.3">
      <c r="A10" s="118"/>
      <c r="B10" s="31" t="s">
        <v>95</v>
      </c>
      <c r="C10" s="7">
        <v>7.6</v>
      </c>
      <c r="D10" s="8">
        <v>42.1</v>
      </c>
      <c r="E10" s="8">
        <v>7.1</v>
      </c>
      <c r="F10" s="26">
        <v>1.2</v>
      </c>
      <c r="G10" s="26">
        <v>0.8</v>
      </c>
      <c r="H10" s="9">
        <v>41.2</v>
      </c>
      <c r="I10" s="32"/>
      <c r="J10" s="41">
        <f t="shared" si="0"/>
        <v>49.7</v>
      </c>
      <c r="K10" s="39">
        <f t="shared" si="1"/>
        <v>8.2999999999999989</v>
      </c>
      <c r="L10" s="39">
        <f t="shared" si="2"/>
        <v>0.8</v>
      </c>
      <c r="M10" s="42">
        <f t="shared" si="3"/>
        <v>41.2</v>
      </c>
      <c r="N10" s="1"/>
      <c r="O10" s="17">
        <v>171</v>
      </c>
    </row>
    <row r="11" spans="1:15" ht="15.75" customHeight="1" x14ac:dyDescent="0.3">
      <c r="A11" s="118"/>
      <c r="B11" s="31" t="s">
        <v>94</v>
      </c>
      <c r="C11" s="7">
        <v>4.3</v>
      </c>
      <c r="D11" s="8">
        <v>43.4</v>
      </c>
      <c r="E11" s="8">
        <v>7.1</v>
      </c>
      <c r="F11" s="26">
        <v>1.9</v>
      </c>
      <c r="G11" s="26">
        <v>3.6</v>
      </c>
      <c r="H11" s="9">
        <v>39.700000000000003</v>
      </c>
      <c r="I11" s="32"/>
      <c r="J11" s="41">
        <f t="shared" si="0"/>
        <v>47.699999999999996</v>
      </c>
      <c r="K11" s="39">
        <f t="shared" si="1"/>
        <v>9</v>
      </c>
      <c r="L11" s="39">
        <f t="shared" si="2"/>
        <v>3.6</v>
      </c>
      <c r="M11" s="42">
        <f t="shared" si="3"/>
        <v>39.700000000000003</v>
      </c>
      <c r="N11" s="1"/>
      <c r="O11" s="17">
        <v>164</v>
      </c>
    </row>
    <row r="12" spans="1:15" ht="15.75" customHeight="1" x14ac:dyDescent="0.3">
      <c r="A12" s="118"/>
      <c r="B12" s="31" t="s">
        <v>93</v>
      </c>
      <c r="C12" s="7">
        <v>8.6</v>
      </c>
      <c r="D12" s="8">
        <v>36.200000000000003</v>
      </c>
      <c r="E12" s="8">
        <v>5</v>
      </c>
      <c r="F12" s="26">
        <v>1.5</v>
      </c>
      <c r="G12" s="26">
        <v>3.8</v>
      </c>
      <c r="H12" s="9">
        <v>44.9</v>
      </c>
      <c r="I12" s="32"/>
      <c r="J12" s="41">
        <f t="shared" si="0"/>
        <v>44.800000000000004</v>
      </c>
      <c r="K12" s="39">
        <f t="shared" si="1"/>
        <v>6.5</v>
      </c>
      <c r="L12" s="39">
        <f t="shared" si="2"/>
        <v>3.8</v>
      </c>
      <c r="M12" s="42">
        <f t="shared" si="3"/>
        <v>44.9</v>
      </c>
      <c r="N12" s="1"/>
      <c r="O12" s="17">
        <v>206</v>
      </c>
    </row>
    <row r="13" spans="1:15" ht="15.75" customHeight="1" x14ac:dyDescent="0.3">
      <c r="A13" s="118" t="s">
        <v>120</v>
      </c>
      <c r="B13" s="31" t="s">
        <v>115</v>
      </c>
      <c r="C13" s="7">
        <v>10.9</v>
      </c>
      <c r="D13" s="8">
        <v>34.299999999999997</v>
      </c>
      <c r="E13" s="8">
        <v>6.4</v>
      </c>
      <c r="F13" s="26">
        <v>2.2000000000000002</v>
      </c>
      <c r="G13" s="26">
        <v>5.3</v>
      </c>
      <c r="H13" s="9">
        <v>40.799999999999997</v>
      </c>
      <c r="I13" s="32"/>
      <c r="J13" s="41">
        <f t="shared" si="0"/>
        <v>45.199999999999996</v>
      </c>
      <c r="K13" s="39">
        <f t="shared" si="1"/>
        <v>8.6000000000000014</v>
      </c>
      <c r="L13" s="39">
        <f t="shared" si="2"/>
        <v>5.3</v>
      </c>
      <c r="M13" s="42">
        <f t="shared" si="3"/>
        <v>40.799999999999997</v>
      </c>
      <c r="N13" s="1"/>
      <c r="O13" s="17">
        <v>268</v>
      </c>
    </row>
    <row r="14" spans="1:15" ht="15.75" customHeight="1" x14ac:dyDescent="0.3">
      <c r="A14" s="118"/>
      <c r="B14" s="31" t="s">
        <v>121</v>
      </c>
      <c r="C14" s="7">
        <v>8.1999999999999993</v>
      </c>
      <c r="D14" s="8">
        <v>41</v>
      </c>
      <c r="E14" s="8">
        <v>7.2</v>
      </c>
      <c r="F14" s="26">
        <v>0.7</v>
      </c>
      <c r="G14" s="26">
        <v>1.4</v>
      </c>
      <c r="H14" s="9">
        <v>41.4</v>
      </c>
      <c r="I14" s="32"/>
      <c r="J14" s="41">
        <f t="shared" si="0"/>
        <v>49.2</v>
      </c>
      <c r="K14" s="39">
        <f t="shared" si="1"/>
        <v>7.9</v>
      </c>
      <c r="L14" s="39">
        <f t="shared" si="2"/>
        <v>1.4</v>
      </c>
      <c r="M14" s="42">
        <f t="shared" si="3"/>
        <v>41.4</v>
      </c>
      <c r="N14" s="1"/>
      <c r="O14" s="17">
        <v>373</v>
      </c>
    </row>
    <row r="15" spans="1:15" ht="15.75" customHeight="1" x14ac:dyDescent="0.3">
      <c r="A15" s="118"/>
      <c r="B15" s="31" t="s">
        <v>116</v>
      </c>
      <c r="C15" s="7">
        <v>6.7</v>
      </c>
      <c r="D15" s="8">
        <v>39.4</v>
      </c>
      <c r="E15" s="8">
        <v>5.9</v>
      </c>
      <c r="F15" s="26">
        <v>1.7</v>
      </c>
      <c r="G15" s="26">
        <v>3.7</v>
      </c>
      <c r="H15" s="9">
        <v>42.6</v>
      </c>
      <c r="I15" s="32"/>
      <c r="J15" s="41">
        <f t="shared" si="0"/>
        <v>46.1</v>
      </c>
      <c r="K15" s="39">
        <f t="shared" si="1"/>
        <v>7.6000000000000005</v>
      </c>
      <c r="L15" s="39">
        <f t="shared" si="2"/>
        <v>3.7</v>
      </c>
      <c r="M15" s="42">
        <f t="shared" si="3"/>
        <v>42.6</v>
      </c>
      <c r="N15" s="1"/>
      <c r="O15" s="17">
        <v>370</v>
      </c>
    </row>
    <row r="16" spans="1:15" ht="15.75" customHeight="1" x14ac:dyDescent="0.3">
      <c r="A16" s="118" t="s">
        <v>34</v>
      </c>
      <c r="B16" s="31" t="s">
        <v>5</v>
      </c>
      <c r="C16" s="7">
        <v>13</v>
      </c>
      <c r="D16" s="8">
        <v>30.6</v>
      </c>
      <c r="E16" s="8">
        <v>4.0999999999999996</v>
      </c>
      <c r="F16" s="26">
        <v>0</v>
      </c>
      <c r="G16" s="26">
        <v>6.7</v>
      </c>
      <c r="H16" s="9">
        <v>45.5</v>
      </c>
      <c r="I16" s="32"/>
      <c r="J16" s="41">
        <f t="shared" si="0"/>
        <v>43.6</v>
      </c>
      <c r="K16" s="39">
        <f t="shared" si="1"/>
        <v>4.0999999999999996</v>
      </c>
      <c r="L16" s="39">
        <f t="shared" si="2"/>
        <v>6.7</v>
      </c>
      <c r="M16" s="42">
        <f t="shared" si="3"/>
        <v>45.5</v>
      </c>
      <c r="N16" s="1"/>
      <c r="O16" s="17">
        <v>124</v>
      </c>
    </row>
    <row r="17" spans="1:15" ht="15.75" customHeight="1" x14ac:dyDescent="0.3">
      <c r="A17" s="118"/>
      <c r="B17" s="31" t="s">
        <v>6</v>
      </c>
      <c r="C17" s="7">
        <v>6.6</v>
      </c>
      <c r="D17" s="8">
        <v>38.799999999999997</v>
      </c>
      <c r="E17" s="8">
        <v>6.9</v>
      </c>
      <c r="F17" s="26">
        <v>1</v>
      </c>
      <c r="G17" s="26">
        <v>1.8</v>
      </c>
      <c r="H17" s="9">
        <v>44.9</v>
      </c>
      <c r="I17" s="32"/>
      <c r="J17" s="41">
        <f t="shared" si="0"/>
        <v>45.4</v>
      </c>
      <c r="K17" s="39">
        <f t="shared" si="1"/>
        <v>7.9</v>
      </c>
      <c r="L17" s="39">
        <f t="shared" si="2"/>
        <v>1.8</v>
      </c>
      <c r="M17" s="42">
        <f t="shared" si="3"/>
        <v>44.9</v>
      </c>
      <c r="N17" s="1"/>
      <c r="O17" s="17">
        <v>275</v>
      </c>
    </row>
    <row r="18" spans="1:15" ht="15.75" customHeight="1" x14ac:dyDescent="0.3">
      <c r="A18" s="118"/>
      <c r="B18" s="31" t="s">
        <v>7</v>
      </c>
      <c r="C18" s="7">
        <v>7.3</v>
      </c>
      <c r="D18" s="8">
        <v>40.299999999999997</v>
      </c>
      <c r="E18" s="8">
        <v>6.6</v>
      </c>
      <c r="F18" s="26">
        <v>2.4</v>
      </c>
      <c r="G18" s="26">
        <v>3.1</v>
      </c>
      <c r="H18" s="9">
        <v>40.4</v>
      </c>
      <c r="I18" s="32"/>
      <c r="J18" s="41">
        <f t="shared" si="0"/>
        <v>47.599999999999994</v>
      </c>
      <c r="K18" s="39">
        <f t="shared" si="1"/>
        <v>9</v>
      </c>
      <c r="L18" s="39">
        <f t="shared" si="2"/>
        <v>3.1</v>
      </c>
      <c r="M18" s="42">
        <f t="shared" si="3"/>
        <v>40.4</v>
      </c>
      <c r="N18" s="1"/>
      <c r="O18" s="17">
        <v>382</v>
      </c>
    </row>
    <row r="19" spans="1:15" ht="15.75" customHeight="1" x14ac:dyDescent="0.3">
      <c r="A19" s="118"/>
      <c r="B19" s="31" t="s">
        <v>8</v>
      </c>
      <c r="C19" s="7">
        <v>9.9</v>
      </c>
      <c r="D19" s="8">
        <v>40.200000000000003</v>
      </c>
      <c r="E19" s="8">
        <v>7.2</v>
      </c>
      <c r="F19" s="26">
        <v>1.3</v>
      </c>
      <c r="G19" s="26">
        <v>3.6</v>
      </c>
      <c r="H19" s="9">
        <v>37.700000000000003</v>
      </c>
      <c r="I19" s="32"/>
      <c r="J19" s="41">
        <f t="shared" si="0"/>
        <v>50.1</v>
      </c>
      <c r="K19" s="39">
        <f t="shared" si="1"/>
        <v>8.5</v>
      </c>
      <c r="L19" s="39">
        <f t="shared" si="2"/>
        <v>3.6</v>
      </c>
      <c r="M19" s="42">
        <f t="shared" si="3"/>
        <v>37.700000000000003</v>
      </c>
      <c r="N19" s="1"/>
      <c r="O19" s="17">
        <v>231</v>
      </c>
    </row>
    <row r="20" spans="1:15" ht="15.75" customHeight="1" x14ac:dyDescent="0.3">
      <c r="A20" s="118" t="s">
        <v>35</v>
      </c>
      <c r="B20" s="31" t="s">
        <v>9</v>
      </c>
      <c r="C20" s="7">
        <v>8.6</v>
      </c>
      <c r="D20" s="8">
        <v>40</v>
      </c>
      <c r="E20" s="8">
        <v>6.6</v>
      </c>
      <c r="F20" s="26">
        <v>1.6</v>
      </c>
      <c r="G20" s="26">
        <v>3.7</v>
      </c>
      <c r="H20" s="9">
        <v>39.4</v>
      </c>
      <c r="I20" s="32"/>
      <c r="J20" s="41">
        <f t="shared" si="0"/>
        <v>48.6</v>
      </c>
      <c r="K20" s="39">
        <f t="shared" si="1"/>
        <v>8.1999999999999993</v>
      </c>
      <c r="L20" s="39">
        <f t="shared" si="2"/>
        <v>3.7</v>
      </c>
      <c r="M20" s="42">
        <f t="shared" si="3"/>
        <v>39.4</v>
      </c>
      <c r="N20" s="1"/>
      <c r="O20" s="17">
        <v>870</v>
      </c>
    </row>
    <row r="21" spans="1:15" ht="15.75" customHeight="1" x14ac:dyDescent="0.3">
      <c r="A21" s="118"/>
      <c r="B21" s="31" t="s">
        <v>10</v>
      </c>
      <c r="C21" s="7">
        <v>8.4</v>
      </c>
      <c r="D21" s="8">
        <v>25.4</v>
      </c>
      <c r="E21" s="8">
        <v>3.1</v>
      </c>
      <c r="F21" s="26">
        <v>1.3</v>
      </c>
      <c r="G21" s="26">
        <v>1.1000000000000001</v>
      </c>
      <c r="H21" s="9">
        <v>60.7</v>
      </c>
      <c r="I21" s="32"/>
      <c r="J21" s="41">
        <f t="shared" si="0"/>
        <v>33.799999999999997</v>
      </c>
      <c r="K21" s="39">
        <f t="shared" si="1"/>
        <v>4.4000000000000004</v>
      </c>
      <c r="L21" s="39">
        <f t="shared" si="2"/>
        <v>1.1000000000000001</v>
      </c>
      <c r="M21" s="42">
        <f t="shared" si="3"/>
        <v>60.7</v>
      </c>
      <c r="N21" s="1"/>
      <c r="O21" s="17">
        <v>91</v>
      </c>
    </row>
    <row r="22" spans="1:15" ht="15.75" customHeight="1" x14ac:dyDescent="0.3">
      <c r="A22" s="118"/>
      <c r="B22" s="31" t="s">
        <v>27</v>
      </c>
      <c r="C22" s="7">
        <v>3.8</v>
      </c>
      <c r="D22" s="8">
        <v>38.6</v>
      </c>
      <c r="E22" s="8">
        <v>11.6</v>
      </c>
      <c r="F22" s="26">
        <v>0</v>
      </c>
      <c r="G22" s="26">
        <v>0</v>
      </c>
      <c r="H22" s="9">
        <v>46.1</v>
      </c>
      <c r="I22" s="32"/>
      <c r="J22" s="41">
        <f t="shared" si="0"/>
        <v>42.4</v>
      </c>
      <c r="K22" s="39">
        <f t="shared" si="1"/>
        <v>11.6</v>
      </c>
      <c r="L22" s="39">
        <f t="shared" si="2"/>
        <v>0</v>
      </c>
      <c r="M22" s="42">
        <f t="shared" si="3"/>
        <v>46.1</v>
      </c>
      <c r="N22" s="1"/>
      <c r="O22" s="17">
        <v>50</v>
      </c>
    </row>
    <row r="23" spans="1:15" ht="15.75" customHeight="1" x14ac:dyDescent="0.3">
      <c r="A23" s="118" t="s">
        <v>11</v>
      </c>
      <c r="B23" s="31" t="s">
        <v>92</v>
      </c>
      <c r="C23" s="7">
        <v>0</v>
      </c>
      <c r="D23" s="8">
        <v>45.4</v>
      </c>
      <c r="E23" s="8">
        <v>6.2</v>
      </c>
      <c r="F23" s="26">
        <v>0</v>
      </c>
      <c r="G23" s="26">
        <v>0</v>
      </c>
      <c r="H23" s="9">
        <v>48.4</v>
      </c>
      <c r="I23" s="32"/>
      <c r="J23" s="41">
        <f t="shared" si="0"/>
        <v>45.4</v>
      </c>
      <c r="K23" s="39">
        <f t="shared" si="1"/>
        <v>6.2</v>
      </c>
      <c r="L23" s="39">
        <f t="shared" si="2"/>
        <v>0</v>
      </c>
      <c r="M23" s="42">
        <f t="shared" si="3"/>
        <v>48.4</v>
      </c>
      <c r="N23" s="1"/>
      <c r="O23" s="17">
        <v>51</v>
      </c>
    </row>
    <row r="24" spans="1:15" ht="15.75" customHeight="1" x14ac:dyDescent="0.3">
      <c r="A24" s="118"/>
      <c r="B24" s="31" t="s">
        <v>91</v>
      </c>
      <c r="C24" s="7">
        <v>7.9</v>
      </c>
      <c r="D24" s="8">
        <v>37.799999999999997</v>
      </c>
      <c r="E24" s="8">
        <v>6.5</v>
      </c>
      <c r="F24" s="26">
        <v>0.9</v>
      </c>
      <c r="G24" s="26">
        <v>1.2</v>
      </c>
      <c r="H24" s="9">
        <v>45.7</v>
      </c>
      <c r="I24" s="32"/>
      <c r="J24" s="41">
        <f t="shared" si="0"/>
        <v>45.699999999999996</v>
      </c>
      <c r="K24" s="39">
        <f t="shared" si="1"/>
        <v>7.4</v>
      </c>
      <c r="L24" s="39">
        <f t="shared" si="2"/>
        <v>1.2</v>
      </c>
      <c r="M24" s="42">
        <f t="shared" si="3"/>
        <v>45.7</v>
      </c>
      <c r="N24" s="1"/>
      <c r="O24" s="17">
        <v>243</v>
      </c>
    </row>
    <row r="25" spans="1:15" ht="15.75" customHeight="1" x14ac:dyDescent="0.3">
      <c r="A25" s="118"/>
      <c r="B25" s="31" t="s">
        <v>90</v>
      </c>
      <c r="C25" s="7">
        <v>9.9</v>
      </c>
      <c r="D25" s="8">
        <v>39.9</v>
      </c>
      <c r="E25" s="8">
        <v>4.5</v>
      </c>
      <c r="F25" s="26">
        <v>1.9</v>
      </c>
      <c r="G25" s="26">
        <v>3.3</v>
      </c>
      <c r="H25" s="9">
        <v>40.5</v>
      </c>
      <c r="I25" s="32"/>
      <c r="J25" s="41">
        <f t="shared" si="0"/>
        <v>49.8</v>
      </c>
      <c r="K25" s="39">
        <f t="shared" si="1"/>
        <v>6.4</v>
      </c>
      <c r="L25" s="39">
        <f t="shared" si="2"/>
        <v>3.3</v>
      </c>
      <c r="M25" s="42">
        <f t="shared" si="3"/>
        <v>40.5</v>
      </c>
      <c r="N25" s="1"/>
      <c r="O25" s="17">
        <v>191</v>
      </c>
    </row>
    <row r="26" spans="1:15" ht="15.75" customHeight="1" x14ac:dyDescent="0.3">
      <c r="A26" s="118"/>
      <c r="B26" s="31" t="s">
        <v>89</v>
      </c>
      <c r="C26" s="7">
        <v>8.4</v>
      </c>
      <c r="D26" s="8">
        <v>46</v>
      </c>
      <c r="E26" s="8">
        <v>5.6</v>
      </c>
      <c r="F26" s="26">
        <v>2.5</v>
      </c>
      <c r="G26" s="26">
        <v>1.6</v>
      </c>
      <c r="H26" s="9">
        <v>35.799999999999997</v>
      </c>
      <c r="I26" s="32"/>
      <c r="J26" s="41">
        <f t="shared" si="0"/>
        <v>54.4</v>
      </c>
      <c r="K26" s="39">
        <f t="shared" si="1"/>
        <v>8.1</v>
      </c>
      <c r="L26" s="39">
        <f t="shared" si="2"/>
        <v>1.6</v>
      </c>
      <c r="M26" s="42">
        <f t="shared" si="3"/>
        <v>35.799999999999997</v>
      </c>
      <c r="N26" s="1"/>
      <c r="O26" s="17">
        <v>94</v>
      </c>
    </row>
    <row r="27" spans="1:15" ht="15.75" customHeight="1" x14ac:dyDescent="0.3">
      <c r="A27" s="118"/>
      <c r="B27" s="31" t="s">
        <v>12</v>
      </c>
      <c r="C27" s="7">
        <v>6.8</v>
      </c>
      <c r="D27" s="8">
        <v>42</v>
      </c>
      <c r="E27" s="8">
        <v>10.6</v>
      </c>
      <c r="F27" s="26">
        <v>0.8</v>
      </c>
      <c r="G27" s="26">
        <v>7.1</v>
      </c>
      <c r="H27" s="9">
        <v>32.6</v>
      </c>
      <c r="I27" s="32"/>
      <c r="J27" s="41">
        <f t="shared" si="0"/>
        <v>48.8</v>
      </c>
      <c r="K27" s="39">
        <f t="shared" si="1"/>
        <v>11.4</v>
      </c>
      <c r="L27" s="39">
        <f t="shared" si="2"/>
        <v>7.1</v>
      </c>
      <c r="M27" s="42">
        <f t="shared" si="3"/>
        <v>32.6</v>
      </c>
      <c r="N27" s="1"/>
      <c r="O27" s="17">
        <v>89</v>
      </c>
    </row>
    <row r="28" spans="1:15" ht="15.6" customHeight="1" x14ac:dyDescent="0.3">
      <c r="A28" s="118"/>
      <c r="B28" s="31" t="s">
        <v>13</v>
      </c>
      <c r="C28" s="7">
        <v>8.1</v>
      </c>
      <c r="D28" s="8">
        <v>36.700000000000003</v>
      </c>
      <c r="E28" s="8">
        <v>5.8</v>
      </c>
      <c r="F28" s="26">
        <v>1.3</v>
      </c>
      <c r="G28" s="26">
        <v>4.0999999999999996</v>
      </c>
      <c r="H28" s="9">
        <v>44</v>
      </c>
      <c r="I28" s="32"/>
      <c r="J28" s="41">
        <f t="shared" si="0"/>
        <v>44.800000000000004</v>
      </c>
      <c r="K28" s="39">
        <f t="shared" si="1"/>
        <v>7.1</v>
      </c>
      <c r="L28" s="39">
        <f t="shared" si="2"/>
        <v>4.0999999999999996</v>
      </c>
      <c r="M28" s="42">
        <f t="shared" si="3"/>
        <v>44</v>
      </c>
      <c r="N28" s="1"/>
      <c r="O28" s="17">
        <v>228</v>
      </c>
    </row>
    <row r="29" spans="1:15" ht="15.75" customHeight="1" x14ac:dyDescent="0.3">
      <c r="A29" s="118"/>
      <c r="B29" s="31" t="s">
        <v>14</v>
      </c>
      <c r="C29" s="7">
        <v>21.1</v>
      </c>
      <c r="D29" s="8">
        <v>32.5</v>
      </c>
      <c r="E29" s="8">
        <v>4.4000000000000004</v>
      </c>
      <c r="F29" s="26">
        <v>0</v>
      </c>
      <c r="G29" s="26">
        <v>3.4</v>
      </c>
      <c r="H29" s="9">
        <v>38.6</v>
      </c>
      <c r="I29" s="32"/>
      <c r="J29" s="41">
        <f t="shared" si="0"/>
        <v>53.6</v>
      </c>
      <c r="K29" s="39">
        <f t="shared" si="1"/>
        <v>4.4000000000000004</v>
      </c>
      <c r="L29" s="39">
        <f t="shared" si="2"/>
        <v>3.4</v>
      </c>
      <c r="M29" s="42">
        <f t="shared" si="3"/>
        <v>38.6</v>
      </c>
      <c r="N29" s="1"/>
      <c r="O29" s="17">
        <v>43</v>
      </c>
    </row>
    <row r="30" spans="1:15" ht="15.75" customHeight="1" x14ac:dyDescent="0.3">
      <c r="A30" s="118"/>
      <c r="B30" s="31" t="s">
        <v>88</v>
      </c>
      <c r="C30" s="7">
        <v>11.4</v>
      </c>
      <c r="D30" s="8">
        <v>25.6</v>
      </c>
      <c r="E30" s="8">
        <v>14.3</v>
      </c>
      <c r="F30" s="26">
        <v>0</v>
      </c>
      <c r="G30" s="26">
        <v>5.9</v>
      </c>
      <c r="H30" s="9">
        <v>42.8</v>
      </c>
      <c r="I30" s="32"/>
      <c r="J30" s="41">
        <f t="shared" si="0"/>
        <v>37</v>
      </c>
      <c r="K30" s="39">
        <f t="shared" si="1"/>
        <v>14.3</v>
      </c>
      <c r="L30" s="39">
        <f t="shared" si="2"/>
        <v>5.9</v>
      </c>
      <c r="M30" s="42">
        <f t="shared" si="3"/>
        <v>42.8</v>
      </c>
      <c r="N30" s="1"/>
      <c r="O30" s="17">
        <v>25</v>
      </c>
    </row>
    <row r="31" spans="1:15" ht="15.75" customHeight="1" x14ac:dyDescent="0.3">
      <c r="A31" s="118"/>
      <c r="B31" s="31" t="s">
        <v>15</v>
      </c>
      <c r="C31" s="7">
        <v>4.7</v>
      </c>
      <c r="D31" s="8">
        <v>31.5</v>
      </c>
      <c r="E31" s="8">
        <v>11.1</v>
      </c>
      <c r="F31" s="26">
        <v>7</v>
      </c>
      <c r="G31" s="26">
        <v>7.8</v>
      </c>
      <c r="H31" s="9">
        <v>37.9</v>
      </c>
      <c r="I31" s="32"/>
      <c r="J31" s="41">
        <f t="shared" si="0"/>
        <v>36.200000000000003</v>
      </c>
      <c r="K31" s="39">
        <f t="shared" si="1"/>
        <v>18.100000000000001</v>
      </c>
      <c r="L31" s="39">
        <f t="shared" si="2"/>
        <v>7.8</v>
      </c>
      <c r="M31" s="42">
        <f t="shared" si="3"/>
        <v>37.9</v>
      </c>
      <c r="N31" s="1"/>
      <c r="O31" s="17">
        <v>48</v>
      </c>
    </row>
    <row r="32" spans="1:15" ht="15.75" customHeight="1" x14ac:dyDescent="0.3">
      <c r="A32" s="118" t="s">
        <v>87</v>
      </c>
      <c r="B32" s="31" t="s">
        <v>86</v>
      </c>
      <c r="C32" s="7">
        <v>9.1999999999999993</v>
      </c>
      <c r="D32" s="8">
        <v>33.9</v>
      </c>
      <c r="E32" s="8">
        <v>9.8000000000000007</v>
      </c>
      <c r="F32" s="26">
        <v>1.3</v>
      </c>
      <c r="G32" s="26">
        <v>5.3</v>
      </c>
      <c r="H32" s="9">
        <v>40.5</v>
      </c>
      <c r="I32" s="32"/>
      <c r="J32" s="41">
        <f t="shared" si="0"/>
        <v>43.099999999999994</v>
      </c>
      <c r="K32" s="39">
        <f t="shared" si="1"/>
        <v>11.100000000000001</v>
      </c>
      <c r="L32" s="39">
        <f t="shared" si="2"/>
        <v>5.3</v>
      </c>
      <c r="M32" s="42">
        <f t="shared" si="3"/>
        <v>40.5</v>
      </c>
      <c r="N32" s="1"/>
      <c r="O32" s="17">
        <v>130</v>
      </c>
    </row>
    <row r="33" spans="1:15" ht="15.75" customHeight="1" x14ac:dyDescent="0.3">
      <c r="A33" s="118"/>
      <c r="B33" s="31" t="s">
        <v>85</v>
      </c>
      <c r="C33" s="7">
        <v>7.8</v>
      </c>
      <c r="D33" s="8">
        <v>40.1</v>
      </c>
      <c r="E33" s="8">
        <v>4.7</v>
      </c>
      <c r="F33" s="26">
        <v>1.8</v>
      </c>
      <c r="G33" s="26">
        <v>3.2</v>
      </c>
      <c r="H33" s="9">
        <v>42.4</v>
      </c>
      <c r="I33" s="32"/>
      <c r="J33" s="41">
        <f t="shared" si="0"/>
        <v>47.9</v>
      </c>
      <c r="K33" s="39">
        <f t="shared" si="1"/>
        <v>6.5</v>
      </c>
      <c r="L33" s="39">
        <f t="shared" si="2"/>
        <v>3.2</v>
      </c>
      <c r="M33" s="42">
        <f t="shared" si="3"/>
        <v>42.4</v>
      </c>
      <c r="N33" s="1"/>
      <c r="O33" s="17">
        <v>330</v>
      </c>
    </row>
    <row r="34" spans="1:15" ht="15.75" customHeight="1" x14ac:dyDescent="0.3">
      <c r="A34" s="118"/>
      <c r="B34" s="31" t="s">
        <v>84</v>
      </c>
      <c r="C34" s="7">
        <v>7.4</v>
      </c>
      <c r="D34" s="8">
        <v>39.700000000000003</v>
      </c>
      <c r="E34" s="8">
        <v>9.9</v>
      </c>
      <c r="F34" s="26">
        <v>0.5</v>
      </c>
      <c r="G34" s="26">
        <v>2.2999999999999998</v>
      </c>
      <c r="H34" s="9">
        <v>40.200000000000003</v>
      </c>
      <c r="I34" s="32"/>
      <c r="J34" s="41">
        <f t="shared" si="0"/>
        <v>47.1</v>
      </c>
      <c r="K34" s="39">
        <f t="shared" si="1"/>
        <v>10.4</v>
      </c>
      <c r="L34" s="39">
        <f t="shared" si="2"/>
        <v>2.2999999999999998</v>
      </c>
      <c r="M34" s="42">
        <f t="shared" si="3"/>
        <v>40.200000000000003</v>
      </c>
      <c r="N34" s="1"/>
      <c r="O34" s="17">
        <v>222</v>
      </c>
    </row>
    <row r="35" spans="1:15" ht="15.75" customHeight="1" x14ac:dyDescent="0.3">
      <c r="A35" s="118"/>
      <c r="B35" s="31" t="s">
        <v>83</v>
      </c>
      <c r="C35" s="7">
        <v>10.7</v>
      </c>
      <c r="D35" s="8">
        <v>41.1</v>
      </c>
      <c r="E35" s="8">
        <v>3.1</v>
      </c>
      <c r="F35" s="26">
        <v>1.7</v>
      </c>
      <c r="G35" s="26">
        <v>3.6</v>
      </c>
      <c r="H35" s="9">
        <v>39.700000000000003</v>
      </c>
      <c r="I35" s="32"/>
      <c r="J35" s="41">
        <f t="shared" si="0"/>
        <v>51.8</v>
      </c>
      <c r="K35" s="39">
        <f t="shared" si="1"/>
        <v>4.8</v>
      </c>
      <c r="L35" s="39">
        <f t="shared" si="2"/>
        <v>3.6</v>
      </c>
      <c r="M35" s="42">
        <f t="shared" si="3"/>
        <v>39.700000000000003</v>
      </c>
      <c r="N35" s="1"/>
      <c r="O35" s="17">
        <v>235</v>
      </c>
    </row>
    <row r="36" spans="1:15" ht="15.75" customHeight="1" x14ac:dyDescent="0.3">
      <c r="A36" s="118"/>
      <c r="B36" s="60" t="s">
        <v>82</v>
      </c>
      <c r="C36" s="7">
        <v>5.7</v>
      </c>
      <c r="D36" s="8">
        <v>31.5</v>
      </c>
      <c r="E36" s="8">
        <v>8.8000000000000007</v>
      </c>
      <c r="F36" s="26">
        <v>2.5</v>
      </c>
      <c r="G36" s="26">
        <v>2.2999999999999998</v>
      </c>
      <c r="H36" s="9">
        <v>49.3</v>
      </c>
      <c r="I36" s="32"/>
      <c r="J36" s="41">
        <f t="shared" si="0"/>
        <v>37.200000000000003</v>
      </c>
      <c r="K36" s="39">
        <f t="shared" si="1"/>
        <v>11.3</v>
      </c>
      <c r="L36" s="39">
        <f t="shared" si="2"/>
        <v>2.2999999999999998</v>
      </c>
      <c r="M36" s="42">
        <f t="shared" si="3"/>
        <v>49.3</v>
      </c>
      <c r="N36" s="1"/>
      <c r="O36" s="17">
        <v>94</v>
      </c>
    </row>
    <row r="37" spans="1:15" ht="15.75" customHeight="1" x14ac:dyDescent="0.3">
      <c r="A37" s="118" t="s">
        <v>81</v>
      </c>
      <c r="B37" s="31" t="s">
        <v>80</v>
      </c>
      <c r="C37" s="7">
        <v>13.6</v>
      </c>
      <c r="D37" s="8">
        <v>31</v>
      </c>
      <c r="E37" s="8">
        <v>5.7</v>
      </c>
      <c r="F37" s="26">
        <v>2.2999999999999998</v>
      </c>
      <c r="G37" s="26">
        <v>4.8</v>
      </c>
      <c r="H37" s="9">
        <v>42.6</v>
      </c>
      <c r="I37" s="32"/>
      <c r="J37" s="41">
        <f t="shared" si="0"/>
        <v>44.6</v>
      </c>
      <c r="K37" s="39">
        <f t="shared" si="1"/>
        <v>8</v>
      </c>
      <c r="L37" s="39">
        <f t="shared" si="2"/>
        <v>4.8</v>
      </c>
      <c r="M37" s="42">
        <f t="shared" si="3"/>
        <v>42.6</v>
      </c>
      <c r="N37" s="1"/>
      <c r="O37" s="17">
        <v>225</v>
      </c>
    </row>
    <row r="38" spans="1:15" ht="15.75" customHeight="1" x14ac:dyDescent="0.3">
      <c r="A38" s="118"/>
      <c r="B38" s="31" t="s">
        <v>79</v>
      </c>
      <c r="C38" s="7">
        <v>6.3</v>
      </c>
      <c r="D38" s="8">
        <v>42.2</v>
      </c>
      <c r="E38" s="8">
        <v>5.2</v>
      </c>
      <c r="F38" s="26">
        <v>1.5</v>
      </c>
      <c r="G38" s="26">
        <v>2.5</v>
      </c>
      <c r="H38" s="9">
        <v>42.3</v>
      </c>
      <c r="I38" s="32"/>
      <c r="J38" s="41">
        <f t="shared" si="0"/>
        <v>48.5</v>
      </c>
      <c r="K38" s="39">
        <f t="shared" si="1"/>
        <v>6.7</v>
      </c>
      <c r="L38" s="39">
        <f t="shared" si="2"/>
        <v>2.5</v>
      </c>
      <c r="M38" s="42">
        <f t="shared" si="3"/>
        <v>42.3</v>
      </c>
      <c r="N38" s="1"/>
      <c r="O38" s="17">
        <v>558</v>
      </c>
    </row>
    <row r="39" spans="1:15" ht="15.75" customHeight="1" x14ac:dyDescent="0.3">
      <c r="A39" s="118"/>
      <c r="B39" s="31" t="s">
        <v>104</v>
      </c>
      <c r="C39" s="7">
        <v>7.7</v>
      </c>
      <c r="D39" s="8">
        <v>36.9</v>
      </c>
      <c r="E39" s="8">
        <v>11.5</v>
      </c>
      <c r="F39" s="26">
        <v>0</v>
      </c>
      <c r="G39" s="26">
        <v>1.9</v>
      </c>
      <c r="H39" s="9">
        <v>42</v>
      </c>
      <c r="I39" s="32"/>
      <c r="J39" s="41">
        <f t="shared" si="0"/>
        <v>44.6</v>
      </c>
      <c r="K39" s="39">
        <f t="shared" si="1"/>
        <v>11.5</v>
      </c>
      <c r="L39" s="39">
        <f t="shared" si="2"/>
        <v>1.9</v>
      </c>
      <c r="M39" s="42">
        <f t="shared" si="3"/>
        <v>42</v>
      </c>
      <c r="N39" s="1"/>
      <c r="O39" s="17">
        <v>72</v>
      </c>
    </row>
    <row r="40" spans="1:15" ht="15.75" customHeight="1" x14ac:dyDescent="0.3">
      <c r="A40" s="118"/>
      <c r="B40" s="31" t="s">
        <v>78</v>
      </c>
      <c r="C40" s="7">
        <v>5.3</v>
      </c>
      <c r="D40" s="8">
        <v>46.1</v>
      </c>
      <c r="E40" s="8">
        <v>14.8</v>
      </c>
      <c r="F40" s="26">
        <v>1.5</v>
      </c>
      <c r="G40" s="26">
        <v>2.7</v>
      </c>
      <c r="H40" s="9">
        <v>29.5</v>
      </c>
      <c r="I40" s="32"/>
      <c r="J40" s="41">
        <f t="shared" si="0"/>
        <v>51.4</v>
      </c>
      <c r="K40" s="39">
        <f t="shared" si="1"/>
        <v>16.3</v>
      </c>
      <c r="L40" s="39">
        <f t="shared" si="2"/>
        <v>2.7</v>
      </c>
      <c r="M40" s="42">
        <f t="shared" si="3"/>
        <v>29.5</v>
      </c>
      <c r="N40" s="1"/>
      <c r="O40" s="17">
        <v>79</v>
      </c>
    </row>
    <row r="41" spans="1:15" ht="15.75" customHeight="1" x14ac:dyDescent="0.3">
      <c r="A41" s="118"/>
      <c r="B41" s="31" t="s">
        <v>77</v>
      </c>
      <c r="C41" s="7">
        <v>12.1</v>
      </c>
      <c r="D41" s="8">
        <v>29.2</v>
      </c>
      <c r="E41" s="8">
        <v>5.7</v>
      </c>
      <c r="F41" s="26">
        <v>0.7</v>
      </c>
      <c r="G41" s="26">
        <v>6</v>
      </c>
      <c r="H41" s="9">
        <v>46.2</v>
      </c>
      <c r="I41" s="32"/>
      <c r="J41" s="41">
        <f t="shared" si="0"/>
        <v>41.3</v>
      </c>
      <c r="K41" s="39">
        <f t="shared" si="1"/>
        <v>6.4</v>
      </c>
      <c r="L41" s="39">
        <f t="shared" si="2"/>
        <v>6</v>
      </c>
      <c r="M41" s="42">
        <f t="shared" si="3"/>
        <v>46.2</v>
      </c>
      <c r="N41" s="1"/>
      <c r="O41" s="17">
        <v>77</v>
      </c>
    </row>
    <row r="42" spans="1:15" ht="15.75" customHeight="1" x14ac:dyDescent="0.3">
      <c r="A42" s="118" t="s">
        <v>76</v>
      </c>
      <c r="B42" s="31" t="s">
        <v>75</v>
      </c>
      <c r="C42" s="7">
        <v>10.1</v>
      </c>
      <c r="D42" s="8">
        <v>38.1</v>
      </c>
      <c r="E42" s="8">
        <v>7.2</v>
      </c>
      <c r="F42" s="26">
        <v>1.3</v>
      </c>
      <c r="G42" s="26">
        <v>6</v>
      </c>
      <c r="H42" s="9">
        <v>37.4</v>
      </c>
      <c r="I42" s="32"/>
      <c r="J42" s="41">
        <f t="shared" si="0"/>
        <v>48.2</v>
      </c>
      <c r="K42" s="39">
        <f t="shared" si="1"/>
        <v>8.5</v>
      </c>
      <c r="L42" s="39">
        <f t="shared" si="2"/>
        <v>6</v>
      </c>
      <c r="M42" s="42">
        <f t="shared" si="3"/>
        <v>37.4</v>
      </c>
      <c r="N42" s="1"/>
      <c r="O42" s="17">
        <v>138</v>
      </c>
    </row>
    <row r="43" spans="1:15" ht="15.75" customHeight="1" x14ac:dyDescent="0.3">
      <c r="A43" s="118"/>
      <c r="B43" s="31" t="s">
        <v>74</v>
      </c>
      <c r="C43" s="7">
        <v>7.8</v>
      </c>
      <c r="D43" s="8">
        <v>28.7</v>
      </c>
      <c r="E43" s="8">
        <v>3.7</v>
      </c>
      <c r="F43" s="26">
        <v>0</v>
      </c>
      <c r="G43" s="26">
        <v>1.7</v>
      </c>
      <c r="H43" s="9">
        <v>58</v>
      </c>
      <c r="I43" s="32"/>
      <c r="J43" s="41">
        <f t="shared" si="0"/>
        <v>36.5</v>
      </c>
      <c r="K43" s="39">
        <f t="shared" si="1"/>
        <v>3.7</v>
      </c>
      <c r="L43" s="39">
        <f t="shared" si="2"/>
        <v>1.7</v>
      </c>
      <c r="M43" s="42">
        <f t="shared" si="3"/>
        <v>58</v>
      </c>
      <c r="N43" s="1"/>
      <c r="O43" s="17">
        <v>108</v>
      </c>
    </row>
    <row r="44" spans="1:15" ht="15.75" customHeight="1" x14ac:dyDescent="0.3">
      <c r="A44" s="118"/>
      <c r="B44" s="31" t="s">
        <v>73</v>
      </c>
      <c r="C44" s="7">
        <v>4.8</v>
      </c>
      <c r="D44" s="8">
        <v>40.700000000000003</v>
      </c>
      <c r="E44" s="8">
        <v>6.3</v>
      </c>
      <c r="F44" s="26">
        <v>3.2</v>
      </c>
      <c r="G44" s="26">
        <v>2.7</v>
      </c>
      <c r="H44" s="9">
        <v>42.3</v>
      </c>
      <c r="I44" s="32"/>
      <c r="J44" s="41">
        <f t="shared" si="0"/>
        <v>45.5</v>
      </c>
      <c r="K44" s="39">
        <f t="shared" si="1"/>
        <v>9.5</v>
      </c>
      <c r="L44" s="39">
        <f t="shared" si="2"/>
        <v>2.7</v>
      </c>
      <c r="M44" s="42">
        <f t="shared" si="3"/>
        <v>42.3</v>
      </c>
      <c r="N44" s="1"/>
      <c r="O44" s="17">
        <v>113</v>
      </c>
    </row>
    <row r="45" spans="1:15" ht="15.75" customHeight="1" x14ac:dyDescent="0.3">
      <c r="A45" s="118"/>
      <c r="B45" s="31" t="s">
        <v>72</v>
      </c>
      <c r="C45" s="7">
        <v>6.8</v>
      </c>
      <c r="D45" s="8">
        <v>33.299999999999997</v>
      </c>
      <c r="E45" s="8">
        <v>8.1999999999999993</v>
      </c>
      <c r="F45" s="26">
        <v>2.4</v>
      </c>
      <c r="G45" s="26">
        <v>1</v>
      </c>
      <c r="H45" s="9">
        <v>48.3</v>
      </c>
      <c r="I45" s="32"/>
      <c r="J45" s="41">
        <f t="shared" si="0"/>
        <v>40.099999999999994</v>
      </c>
      <c r="K45" s="39">
        <f t="shared" si="1"/>
        <v>10.6</v>
      </c>
      <c r="L45" s="39">
        <f t="shared" si="2"/>
        <v>1</v>
      </c>
      <c r="M45" s="42">
        <f t="shared" si="3"/>
        <v>48.3</v>
      </c>
      <c r="N45" s="1"/>
      <c r="O45" s="17">
        <v>147</v>
      </c>
    </row>
    <row r="46" spans="1:15" ht="15.75" customHeight="1" x14ac:dyDescent="0.3">
      <c r="A46" s="118"/>
      <c r="B46" s="31" t="s">
        <v>71</v>
      </c>
      <c r="C46" s="7">
        <v>9.9</v>
      </c>
      <c r="D46" s="8">
        <v>41.9</v>
      </c>
      <c r="E46" s="8">
        <v>7.4</v>
      </c>
      <c r="F46" s="26">
        <v>0</v>
      </c>
      <c r="G46" s="26">
        <v>4.8</v>
      </c>
      <c r="H46" s="9">
        <v>36</v>
      </c>
      <c r="I46" s="32"/>
      <c r="J46" s="41">
        <f t="shared" si="0"/>
        <v>51.8</v>
      </c>
      <c r="K46" s="39">
        <f t="shared" si="1"/>
        <v>7.4</v>
      </c>
      <c r="L46" s="39">
        <f t="shared" si="2"/>
        <v>4.8</v>
      </c>
      <c r="M46" s="42">
        <f t="shared" si="3"/>
        <v>36</v>
      </c>
      <c r="N46" s="1"/>
      <c r="O46" s="17">
        <v>155</v>
      </c>
    </row>
    <row r="47" spans="1:15" ht="15.75" customHeight="1" x14ac:dyDescent="0.3">
      <c r="A47" s="118"/>
      <c r="B47" s="31" t="s">
        <v>70</v>
      </c>
      <c r="C47" s="7">
        <v>8.1</v>
      </c>
      <c r="D47" s="8">
        <v>41.4</v>
      </c>
      <c r="E47" s="8">
        <v>6.2</v>
      </c>
      <c r="F47" s="26">
        <v>2.2999999999999998</v>
      </c>
      <c r="G47" s="26">
        <v>2.2000000000000002</v>
      </c>
      <c r="H47" s="9">
        <v>39.799999999999997</v>
      </c>
      <c r="I47" s="32"/>
      <c r="J47" s="41">
        <f t="shared" si="0"/>
        <v>49.5</v>
      </c>
      <c r="K47" s="39">
        <f t="shared" si="1"/>
        <v>8.5</v>
      </c>
      <c r="L47" s="39">
        <f t="shared" si="2"/>
        <v>2.2000000000000002</v>
      </c>
      <c r="M47" s="42">
        <f t="shared" si="3"/>
        <v>39.799999999999997</v>
      </c>
      <c r="N47" s="1"/>
      <c r="O47" s="17">
        <v>275</v>
      </c>
    </row>
    <row r="48" spans="1:15" ht="15.75" customHeight="1" x14ac:dyDescent="0.3">
      <c r="A48" s="118"/>
      <c r="B48" s="31" t="s">
        <v>69</v>
      </c>
      <c r="C48" s="7">
        <v>12.4</v>
      </c>
      <c r="D48" s="8">
        <v>44.7</v>
      </c>
      <c r="E48" s="8">
        <v>5.9</v>
      </c>
      <c r="F48" s="26">
        <v>0</v>
      </c>
      <c r="G48" s="26">
        <v>6.6</v>
      </c>
      <c r="H48" s="9">
        <v>30.4</v>
      </c>
      <c r="I48" s="32"/>
      <c r="J48" s="41">
        <f t="shared" si="0"/>
        <v>57.1</v>
      </c>
      <c r="K48" s="39">
        <f t="shared" si="1"/>
        <v>5.9</v>
      </c>
      <c r="L48" s="39">
        <f t="shared" si="2"/>
        <v>6.6</v>
      </c>
      <c r="M48" s="42">
        <f t="shared" si="3"/>
        <v>30.4</v>
      </c>
      <c r="N48" s="1"/>
      <c r="O48" s="17">
        <v>75</v>
      </c>
    </row>
    <row r="49" spans="1:15" ht="15.75" customHeight="1" x14ac:dyDescent="0.3">
      <c r="A49" s="118" t="s">
        <v>16</v>
      </c>
      <c r="B49" s="31" t="s">
        <v>31</v>
      </c>
      <c r="C49" s="7">
        <v>2.2000000000000002</v>
      </c>
      <c r="D49" s="8">
        <v>10.3</v>
      </c>
      <c r="E49" s="8">
        <v>1.2</v>
      </c>
      <c r="F49" s="26">
        <v>1</v>
      </c>
      <c r="G49" s="26">
        <v>0</v>
      </c>
      <c r="H49" s="9">
        <v>85.3</v>
      </c>
      <c r="I49" s="32"/>
      <c r="J49" s="41">
        <f t="shared" si="0"/>
        <v>12.5</v>
      </c>
      <c r="K49" s="39">
        <f t="shared" si="1"/>
        <v>2.2000000000000002</v>
      </c>
      <c r="L49" s="39">
        <f t="shared" si="2"/>
        <v>0</v>
      </c>
      <c r="M49" s="42">
        <f t="shared" si="3"/>
        <v>85.3</v>
      </c>
      <c r="N49" s="1"/>
      <c r="O49" s="17">
        <v>155</v>
      </c>
    </row>
    <row r="50" spans="1:15" ht="15.75" customHeight="1" x14ac:dyDescent="0.3">
      <c r="A50" s="118"/>
      <c r="B50" s="31" t="s">
        <v>68</v>
      </c>
      <c r="C50" s="7">
        <v>7.9</v>
      </c>
      <c r="D50" s="8">
        <v>26.1</v>
      </c>
      <c r="E50" s="8">
        <v>7.1</v>
      </c>
      <c r="F50" s="26">
        <v>0</v>
      </c>
      <c r="G50" s="26">
        <v>2</v>
      </c>
      <c r="H50" s="9">
        <v>56.9</v>
      </c>
      <c r="I50" s="32"/>
      <c r="J50" s="41">
        <f t="shared" si="0"/>
        <v>34</v>
      </c>
      <c r="K50" s="39">
        <f t="shared" si="1"/>
        <v>7.1</v>
      </c>
      <c r="L50" s="39">
        <f t="shared" si="2"/>
        <v>2</v>
      </c>
      <c r="M50" s="42">
        <f t="shared" si="3"/>
        <v>56.9</v>
      </c>
      <c r="N50" s="1"/>
      <c r="O50" s="17">
        <v>146</v>
      </c>
    </row>
    <row r="51" spans="1:15" ht="15.75" customHeight="1" x14ac:dyDescent="0.3">
      <c r="A51" s="118"/>
      <c r="B51" s="31" t="s">
        <v>67</v>
      </c>
      <c r="C51" s="7">
        <v>7.9</v>
      </c>
      <c r="D51" s="8">
        <v>35.4</v>
      </c>
      <c r="E51" s="8">
        <v>2.8</v>
      </c>
      <c r="F51" s="26">
        <v>1.7</v>
      </c>
      <c r="G51" s="26">
        <v>0</v>
      </c>
      <c r="H51" s="9">
        <v>52.2</v>
      </c>
      <c r="I51" s="32"/>
      <c r="J51" s="41">
        <f t="shared" si="0"/>
        <v>43.3</v>
      </c>
      <c r="K51" s="39">
        <f t="shared" si="1"/>
        <v>4.5</v>
      </c>
      <c r="L51" s="39">
        <f t="shared" si="2"/>
        <v>0</v>
      </c>
      <c r="M51" s="42">
        <f t="shared" si="3"/>
        <v>52.2</v>
      </c>
      <c r="N51" s="1"/>
      <c r="O51" s="17">
        <v>159</v>
      </c>
    </row>
    <row r="52" spans="1:15" ht="15.75" customHeight="1" x14ac:dyDescent="0.3">
      <c r="A52" s="118"/>
      <c r="B52" s="31" t="s">
        <v>17</v>
      </c>
      <c r="C52" s="7">
        <v>16.3</v>
      </c>
      <c r="D52" s="8">
        <v>57.1</v>
      </c>
      <c r="E52" s="8">
        <v>5.2</v>
      </c>
      <c r="F52" s="26">
        <v>1.5</v>
      </c>
      <c r="G52" s="26">
        <v>2.2999999999999998</v>
      </c>
      <c r="H52" s="9">
        <v>17.7</v>
      </c>
      <c r="I52" s="32"/>
      <c r="J52" s="41">
        <f t="shared" si="0"/>
        <v>73.400000000000006</v>
      </c>
      <c r="K52" s="39">
        <f t="shared" si="1"/>
        <v>6.7</v>
      </c>
      <c r="L52" s="39">
        <f t="shared" si="2"/>
        <v>2.2999999999999998</v>
      </c>
      <c r="M52" s="42">
        <f t="shared" si="3"/>
        <v>17.7</v>
      </c>
      <c r="N52" s="1"/>
      <c r="O52" s="17">
        <v>165</v>
      </c>
    </row>
    <row r="53" spans="1:15" ht="15.75" customHeight="1" x14ac:dyDescent="0.3">
      <c r="A53" s="118"/>
      <c r="B53" s="31" t="s">
        <v>66</v>
      </c>
      <c r="C53" s="7">
        <v>8.5</v>
      </c>
      <c r="D53" s="8">
        <v>47.4</v>
      </c>
      <c r="E53" s="8">
        <v>13.7</v>
      </c>
      <c r="F53" s="26">
        <v>1.8</v>
      </c>
      <c r="G53" s="26">
        <v>5.3</v>
      </c>
      <c r="H53" s="9">
        <v>23.3</v>
      </c>
      <c r="I53" s="32"/>
      <c r="J53" s="41">
        <f t="shared" si="0"/>
        <v>55.9</v>
      </c>
      <c r="K53" s="39">
        <f t="shared" si="1"/>
        <v>15.5</v>
      </c>
      <c r="L53" s="39">
        <f t="shared" si="2"/>
        <v>5.3</v>
      </c>
      <c r="M53" s="42">
        <f t="shared" si="3"/>
        <v>23.3</v>
      </c>
      <c r="N53" s="1"/>
      <c r="O53" s="17">
        <v>165</v>
      </c>
    </row>
    <row r="54" spans="1:15" ht="15.75" customHeight="1" x14ac:dyDescent="0.3">
      <c r="A54" s="118"/>
      <c r="B54" s="31" t="s">
        <v>65</v>
      </c>
      <c r="C54" s="7">
        <v>5.4</v>
      </c>
      <c r="D54" s="8">
        <v>51.1</v>
      </c>
      <c r="E54" s="8">
        <v>5.2</v>
      </c>
      <c r="F54" s="26">
        <v>3.2</v>
      </c>
      <c r="G54" s="26">
        <v>7</v>
      </c>
      <c r="H54" s="9">
        <v>28</v>
      </c>
      <c r="I54" s="32"/>
      <c r="J54" s="41">
        <f t="shared" si="0"/>
        <v>56.5</v>
      </c>
      <c r="K54" s="39">
        <f t="shared" si="1"/>
        <v>8.4</v>
      </c>
      <c r="L54" s="39">
        <f t="shared" si="2"/>
        <v>7</v>
      </c>
      <c r="M54" s="42">
        <f t="shared" si="3"/>
        <v>28</v>
      </c>
      <c r="N54" s="1"/>
      <c r="O54" s="17">
        <v>95</v>
      </c>
    </row>
    <row r="55" spans="1:15" ht="15.75" customHeight="1" x14ac:dyDescent="0.3">
      <c r="A55" s="118"/>
      <c r="B55" s="31" t="s">
        <v>18</v>
      </c>
      <c r="C55" s="7">
        <v>8.9</v>
      </c>
      <c r="D55" s="8">
        <v>47.4</v>
      </c>
      <c r="E55" s="8">
        <v>10.3</v>
      </c>
      <c r="F55" s="26">
        <v>1.9</v>
      </c>
      <c r="G55" s="26">
        <v>8.6999999999999993</v>
      </c>
      <c r="H55" s="9">
        <v>22.7</v>
      </c>
      <c r="I55" s="32"/>
      <c r="J55" s="41">
        <f t="shared" si="0"/>
        <v>56.3</v>
      </c>
      <c r="K55" s="39">
        <f t="shared" si="1"/>
        <v>12.200000000000001</v>
      </c>
      <c r="L55" s="39">
        <f t="shared" si="2"/>
        <v>8.6999999999999993</v>
      </c>
      <c r="M55" s="42">
        <f t="shared" si="3"/>
        <v>22.7</v>
      </c>
      <c r="N55" s="1"/>
      <c r="O55" s="17">
        <v>126</v>
      </c>
    </row>
    <row r="56" spans="1:15" ht="15.75" customHeight="1" x14ac:dyDescent="0.3">
      <c r="A56" s="118" t="s">
        <v>117</v>
      </c>
      <c r="B56" s="31" t="s">
        <v>118</v>
      </c>
      <c r="C56" s="7">
        <v>6</v>
      </c>
      <c r="D56" s="8">
        <v>24</v>
      </c>
      <c r="E56" s="8">
        <v>3.6</v>
      </c>
      <c r="F56" s="26">
        <v>0.9</v>
      </c>
      <c r="G56" s="26">
        <v>0.6</v>
      </c>
      <c r="H56" s="9">
        <v>64.900000000000006</v>
      </c>
      <c r="I56" s="32"/>
      <c r="J56" s="41">
        <f t="shared" si="0"/>
        <v>30</v>
      </c>
      <c r="K56" s="39">
        <f t="shared" si="1"/>
        <v>4.5</v>
      </c>
      <c r="L56" s="39">
        <f t="shared" si="2"/>
        <v>0.6</v>
      </c>
      <c r="M56" s="42">
        <f t="shared" si="3"/>
        <v>64.900000000000006</v>
      </c>
      <c r="N56" s="1"/>
      <c r="O56" s="17">
        <v>460</v>
      </c>
    </row>
    <row r="57" spans="1:15" ht="15.75" customHeight="1" x14ac:dyDescent="0.3">
      <c r="A57" s="118"/>
      <c r="B57" s="31" t="s">
        <v>119</v>
      </c>
      <c r="C57" s="7">
        <v>10.4</v>
      </c>
      <c r="D57" s="8">
        <v>50.9</v>
      </c>
      <c r="E57" s="8">
        <v>9</v>
      </c>
      <c r="F57" s="26">
        <v>2</v>
      </c>
      <c r="G57" s="26">
        <v>5.5</v>
      </c>
      <c r="H57" s="9">
        <v>22.3</v>
      </c>
      <c r="I57" s="32"/>
      <c r="J57" s="41">
        <f t="shared" si="0"/>
        <v>61.3</v>
      </c>
      <c r="K57" s="39">
        <f t="shared" si="1"/>
        <v>11</v>
      </c>
      <c r="L57" s="39">
        <f t="shared" si="2"/>
        <v>5.5</v>
      </c>
      <c r="M57" s="42">
        <f t="shared" si="3"/>
        <v>22.3</v>
      </c>
      <c r="N57" s="1"/>
      <c r="O57" s="17">
        <v>551</v>
      </c>
    </row>
    <row r="58" spans="1:15" ht="15.75" customHeight="1" x14ac:dyDescent="0.3">
      <c r="A58" s="118" t="s">
        <v>28</v>
      </c>
      <c r="B58" s="31" t="s">
        <v>19</v>
      </c>
      <c r="C58" s="7">
        <v>14.1</v>
      </c>
      <c r="D58" s="8">
        <v>49.6</v>
      </c>
      <c r="E58" s="8">
        <v>10.8</v>
      </c>
      <c r="F58" s="26">
        <v>2.6</v>
      </c>
      <c r="G58" s="26">
        <v>4.4000000000000004</v>
      </c>
      <c r="H58" s="9">
        <v>18.5</v>
      </c>
      <c r="I58" s="32"/>
      <c r="J58" s="41">
        <f t="shared" si="0"/>
        <v>63.7</v>
      </c>
      <c r="K58" s="39">
        <f t="shared" si="1"/>
        <v>13.4</v>
      </c>
      <c r="L58" s="39">
        <f t="shared" si="2"/>
        <v>4.4000000000000004</v>
      </c>
      <c r="M58" s="42">
        <f t="shared" si="3"/>
        <v>18.5</v>
      </c>
      <c r="N58" s="1"/>
      <c r="O58" s="17">
        <v>122</v>
      </c>
    </row>
    <row r="59" spans="1:15" ht="15.75" customHeight="1" x14ac:dyDescent="0.3">
      <c r="A59" s="118"/>
      <c r="B59" s="31" t="s">
        <v>20</v>
      </c>
      <c r="C59" s="7">
        <v>5.7</v>
      </c>
      <c r="D59" s="8">
        <v>44.7</v>
      </c>
      <c r="E59" s="8">
        <v>9.1999999999999993</v>
      </c>
      <c r="F59" s="26">
        <v>1.4</v>
      </c>
      <c r="G59" s="26">
        <v>1.2</v>
      </c>
      <c r="H59" s="9">
        <v>37.9</v>
      </c>
      <c r="I59" s="32"/>
      <c r="J59" s="41">
        <f t="shared" si="0"/>
        <v>50.400000000000006</v>
      </c>
      <c r="K59" s="39">
        <f t="shared" si="1"/>
        <v>10.6</v>
      </c>
      <c r="L59" s="39">
        <f t="shared" si="2"/>
        <v>1.2</v>
      </c>
      <c r="M59" s="42">
        <f t="shared" si="3"/>
        <v>37.9</v>
      </c>
      <c r="N59" s="1"/>
      <c r="O59" s="17">
        <v>107</v>
      </c>
    </row>
    <row r="60" spans="1:15" ht="15.75" customHeight="1" x14ac:dyDescent="0.3">
      <c r="A60" s="118"/>
      <c r="B60" s="31" t="s">
        <v>21</v>
      </c>
      <c r="C60" s="7">
        <v>6.2</v>
      </c>
      <c r="D60" s="8">
        <v>35.200000000000003</v>
      </c>
      <c r="E60" s="8">
        <v>10</v>
      </c>
      <c r="F60" s="26">
        <v>1.8</v>
      </c>
      <c r="G60" s="26">
        <v>2.2000000000000002</v>
      </c>
      <c r="H60" s="9">
        <v>44.6</v>
      </c>
      <c r="I60" s="32"/>
      <c r="J60" s="41">
        <f t="shared" si="0"/>
        <v>41.400000000000006</v>
      </c>
      <c r="K60" s="39">
        <f t="shared" si="1"/>
        <v>11.8</v>
      </c>
      <c r="L60" s="39">
        <f t="shared" si="2"/>
        <v>2.2000000000000002</v>
      </c>
      <c r="M60" s="42">
        <f t="shared" si="3"/>
        <v>44.6</v>
      </c>
      <c r="N60" s="1"/>
      <c r="O60" s="17">
        <v>111</v>
      </c>
    </row>
    <row r="61" spans="1:15" ht="15.75" customHeight="1" x14ac:dyDescent="0.3">
      <c r="A61" s="118"/>
      <c r="B61" s="31" t="s">
        <v>22</v>
      </c>
      <c r="C61" s="7">
        <v>9.1</v>
      </c>
      <c r="D61" s="8">
        <v>18.399999999999999</v>
      </c>
      <c r="E61" s="8">
        <v>7</v>
      </c>
      <c r="F61" s="26">
        <v>1.7</v>
      </c>
      <c r="G61" s="26">
        <v>2.4</v>
      </c>
      <c r="H61" s="9">
        <v>61.3</v>
      </c>
      <c r="I61" s="32"/>
      <c r="J61" s="41">
        <f t="shared" si="0"/>
        <v>27.5</v>
      </c>
      <c r="K61" s="39">
        <f t="shared" si="1"/>
        <v>8.6999999999999993</v>
      </c>
      <c r="L61" s="39">
        <f t="shared" si="2"/>
        <v>2.4</v>
      </c>
      <c r="M61" s="42">
        <f t="shared" si="3"/>
        <v>61.3</v>
      </c>
      <c r="N61" s="1"/>
      <c r="O61" s="17">
        <v>130</v>
      </c>
    </row>
    <row r="62" spans="1:15" ht="15.75" customHeight="1" x14ac:dyDescent="0.3">
      <c r="A62" s="118"/>
      <c r="B62" s="31" t="s">
        <v>23</v>
      </c>
      <c r="C62" s="7">
        <v>8.8000000000000007</v>
      </c>
      <c r="D62" s="8">
        <v>51.2</v>
      </c>
      <c r="E62" s="8">
        <v>1.6</v>
      </c>
      <c r="F62" s="26">
        <v>0.7</v>
      </c>
      <c r="G62" s="26">
        <v>5.2</v>
      </c>
      <c r="H62" s="9">
        <v>32.4</v>
      </c>
      <c r="I62" s="32"/>
      <c r="J62" s="41">
        <f t="shared" si="0"/>
        <v>60</v>
      </c>
      <c r="K62" s="39">
        <f t="shared" si="1"/>
        <v>2.2999999999999998</v>
      </c>
      <c r="L62" s="39">
        <f t="shared" si="2"/>
        <v>5.2</v>
      </c>
      <c r="M62" s="42">
        <f t="shared" si="3"/>
        <v>32.4</v>
      </c>
      <c r="N62" s="1"/>
      <c r="O62" s="17">
        <v>127</v>
      </c>
    </row>
    <row r="63" spans="1:15" ht="15.75" customHeight="1" x14ac:dyDescent="0.3">
      <c r="A63" s="118"/>
      <c r="B63" s="31" t="s">
        <v>24</v>
      </c>
      <c r="C63" s="7">
        <v>11.6</v>
      </c>
      <c r="D63" s="8">
        <v>42.6</v>
      </c>
      <c r="E63" s="8">
        <v>6.7</v>
      </c>
      <c r="F63" s="26">
        <v>0</v>
      </c>
      <c r="G63" s="26">
        <v>2.2999999999999998</v>
      </c>
      <c r="H63" s="9">
        <v>36.799999999999997</v>
      </c>
      <c r="I63" s="32"/>
      <c r="J63" s="41">
        <f t="shared" si="0"/>
        <v>54.2</v>
      </c>
      <c r="K63" s="39">
        <f t="shared" si="1"/>
        <v>6.7</v>
      </c>
      <c r="L63" s="39">
        <f t="shared" si="2"/>
        <v>2.2999999999999998</v>
      </c>
      <c r="M63" s="42">
        <f t="shared" si="3"/>
        <v>36.799999999999997</v>
      </c>
      <c r="N63" s="1"/>
      <c r="O63" s="17">
        <v>121</v>
      </c>
    </row>
    <row r="64" spans="1:15" ht="15.75" customHeight="1" x14ac:dyDescent="0.3">
      <c r="A64" s="118"/>
      <c r="B64" s="31" t="s">
        <v>25</v>
      </c>
      <c r="C64" s="7">
        <v>7.6</v>
      </c>
      <c r="D64" s="8">
        <v>32.9</v>
      </c>
      <c r="E64" s="8">
        <v>3.5</v>
      </c>
      <c r="F64" s="26">
        <v>2.5</v>
      </c>
      <c r="G64" s="26">
        <v>2.1</v>
      </c>
      <c r="H64" s="9">
        <v>51.4</v>
      </c>
      <c r="I64" s="32"/>
      <c r="J64" s="41">
        <f t="shared" si="0"/>
        <v>40.5</v>
      </c>
      <c r="K64" s="39">
        <f t="shared" si="1"/>
        <v>6</v>
      </c>
      <c r="L64" s="39">
        <f t="shared" si="2"/>
        <v>2.1</v>
      </c>
      <c r="M64" s="42">
        <f t="shared" si="3"/>
        <v>51.4</v>
      </c>
      <c r="N64" s="1"/>
      <c r="O64" s="17">
        <v>148</v>
      </c>
    </row>
    <row r="65" spans="1:15" ht="15.75" customHeight="1" x14ac:dyDescent="0.3">
      <c r="A65" s="118"/>
      <c r="B65" s="31" t="s">
        <v>26</v>
      </c>
      <c r="C65" s="7">
        <v>4.4000000000000004</v>
      </c>
      <c r="D65" s="8">
        <v>37.1</v>
      </c>
      <c r="E65" s="8">
        <v>5.2</v>
      </c>
      <c r="F65" s="26">
        <v>1.1000000000000001</v>
      </c>
      <c r="G65" s="26">
        <v>5.9</v>
      </c>
      <c r="H65" s="9">
        <v>46.3</v>
      </c>
      <c r="I65" s="32"/>
      <c r="J65" s="41">
        <f t="shared" si="0"/>
        <v>41.5</v>
      </c>
      <c r="K65" s="39">
        <f t="shared" si="1"/>
        <v>6.3000000000000007</v>
      </c>
      <c r="L65" s="39">
        <f t="shared" si="2"/>
        <v>5.9</v>
      </c>
      <c r="M65" s="42">
        <f t="shared" si="3"/>
        <v>46.3</v>
      </c>
      <c r="N65" s="1"/>
      <c r="O65" s="17">
        <v>145</v>
      </c>
    </row>
    <row r="66" spans="1:15" ht="15.75" customHeight="1" x14ac:dyDescent="0.3">
      <c r="A66" s="118" t="s">
        <v>101</v>
      </c>
      <c r="B66" s="31" t="s">
        <v>102</v>
      </c>
      <c r="C66" s="7">
        <v>8.9</v>
      </c>
      <c r="D66" s="8">
        <v>36.5</v>
      </c>
      <c r="E66" s="8">
        <v>9.1999999999999993</v>
      </c>
      <c r="F66" s="26">
        <v>1.9</v>
      </c>
      <c r="G66" s="26">
        <v>2.6</v>
      </c>
      <c r="H66" s="9">
        <v>40.9</v>
      </c>
      <c r="I66" s="32"/>
      <c r="J66" s="41">
        <f t="shared" si="0"/>
        <v>45.4</v>
      </c>
      <c r="K66" s="39">
        <f t="shared" si="1"/>
        <v>11.1</v>
      </c>
      <c r="L66" s="39">
        <f t="shared" si="2"/>
        <v>2.6</v>
      </c>
      <c r="M66" s="42">
        <f t="shared" si="3"/>
        <v>40.9</v>
      </c>
      <c r="N66" s="1"/>
      <c r="O66" s="17">
        <v>470</v>
      </c>
    </row>
    <row r="67" spans="1:15" ht="15.75" customHeight="1" x14ac:dyDescent="0.3">
      <c r="A67" s="118"/>
      <c r="B67" s="31" t="s">
        <v>59</v>
      </c>
      <c r="C67" s="7">
        <v>10.199999999999999</v>
      </c>
      <c r="D67" s="8">
        <v>47</v>
      </c>
      <c r="E67" s="8">
        <v>4.0999999999999996</v>
      </c>
      <c r="F67" s="26">
        <v>0.3</v>
      </c>
      <c r="G67" s="26">
        <v>3.8</v>
      </c>
      <c r="H67" s="9">
        <v>34.6</v>
      </c>
      <c r="I67" s="32"/>
      <c r="J67" s="41">
        <f t="shared" si="0"/>
        <v>57.2</v>
      </c>
      <c r="K67" s="39">
        <f t="shared" si="1"/>
        <v>4.3999999999999995</v>
      </c>
      <c r="L67" s="39">
        <f t="shared" si="2"/>
        <v>3.8</v>
      </c>
      <c r="M67" s="42">
        <f t="shared" si="3"/>
        <v>34.6</v>
      </c>
      <c r="N67" s="1"/>
      <c r="O67" s="17">
        <v>248</v>
      </c>
    </row>
    <row r="68" spans="1:15" ht="15.75" customHeight="1" x14ac:dyDescent="0.3">
      <c r="A68" s="118"/>
      <c r="B68" s="31" t="s">
        <v>103</v>
      </c>
      <c r="C68" s="7">
        <v>6</v>
      </c>
      <c r="D68" s="8">
        <v>35</v>
      </c>
      <c r="E68" s="8">
        <v>4.3</v>
      </c>
      <c r="F68" s="26">
        <v>1.8</v>
      </c>
      <c r="G68" s="26">
        <v>4</v>
      </c>
      <c r="H68" s="9">
        <v>48.9</v>
      </c>
      <c r="I68" s="32"/>
      <c r="J68" s="41">
        <f t="shared" si="0"/>
        <v>41</v>
      </c>
      <c r="K68" s="39">
        <f t="shared" si="1"/>
        <v>6.1</v>
      </c>
      <c r="L68" s="39">
        <f t="shared" si="2"/>
        <v>4</v>
      </c>
      <c r="M68" s="42">
        <f t="shared" si="3"/>
        <v>48.9</v>
      </c>
      <c r="N68" s="1"/>
      <c r="O68" s="17">
        <v>293</v>
      </c>
    </row>
    <row r="69" spans="1:15" ht="15.75" customHeight="1" x14ac:dyDescent="0.3">
      <c r="A69" s="134" t="s">
        <v>29</v>
      </c>
      <c r="B69" s="31" t="s">
        <v>41</v>
      </c>
      <c r="C69" s="7">
        <v>9.9</v>
      </c>
      <c r="D69" s="8">
        <v>40</v>
      </c>
      <c r="E69" s="8">
        <v>7.1</v>
      </c>
      <c r="F69" s="26">
        <v>2.6</v>
      </c>
      <c r="G69" s="26">
        <v>2.8</v>
      </c>
      <c r="H69" s="9">
        <v>37.6</v>
      </c>
      <c r="I69" s="32"/>
      <c r="J69" s="41">
        <f t="shared" si="0"/>
        <v>49.9</v>
      </c>
      <c r="K69" s="39">
        <f t="shared" si="1"/>
        <v>9.6999999999999993</v>
      </c>
      <c r="L69" s="39">
        <f t="shared" si="2"/>
        <v>2.8</v>
      </c>
      <c r="M69" s="42">
        <f t="shared" si="3"/>
        <v>37.6</v>
      </c>
      <c r="N69" s="1"/>
      <c r="O69" s="17">
        <v>56</v>
      </c>
    </row>
    <row r="70" spans="1:15" ht="15.75" customHeight="1" x14ac:dyDescent="0.3">
      <c r="A70" s="135"/>
      <c r="B70" s="31" t="s">
        <v>32</v>
      </c>
      <c r="C70" s="7">
        <v>5</v>
      </c>
      <c r="D70" s="8">
        <v>41</v>
      </c>
      <c r="E70" s="8">
        <v>6</v>
      </c>
      <c r="F70" s="26">
        <v>3.4</v>
      </c>
      <c r="G70" s="26">
        <v>1.8</v>
      </c>
      <c r="H70" s="9">
        <v>42.8</v>
      </c>
      <c r="I70" s="32"/>
      <c r="J70" s="41">
        <f t="shared" ref="J70:J112" si="4">C70+D70</f>
        <v>46</v>
      </c>
      <c r="K70" s="39">
        <f t="shared" ref="K70:K112" si="5">E70+F70</f>
        <v>9.4</v>
      </c>
      <c r="L70" s="39">
        <f t="shared" ref="L70:L112" si="6">G70</f>
        <v>1.8</v>
      </c>
      <c r="M70" s="42">
        <f t="shared" ref="M70:M112" si="7">H70</f>
        <v>42.8</v>
      </c>
      <c r="N70" s="1"/>
      <c r="O70" s="17">
        <v>83</v>
      </c>
    </row>
    <row r="71" spans="1:15" ht="15.75" customHeight="1" x14ac:dyDescent="0.3">
      <c r="A71" s="135"/>
      <c r="B71" s="31" t="s">
        <v>42</v>
      </c>
      <c r="C71" s="7">
        <v>7.3</v>
      </c>
      <c r="D71" s="8">
        <v>16.3</v>
      </c>
      <c r="E71" s="8">
        <v>11</v>
      </c>
      <c r="F71" s="26">
        <v>8.6999999999999993</v>
      </c>
      <c r="G71" s="26">
        <v>2.2000000000000002</v>
      </c>
      <c r="H71" s="9">
        <v>54.5</v>
      </c>
      <c r="I71" s="32"/>
      <c r="J71" s="41">
        <f t="shared" si="4"/>
        <v>23.6</v>
      </c>
      <c r="K71" s="39">
        <f t="shared" si="5"/>
        <v>19.7</v>
      </c>
      <c r="L71" s="39">
        <f t="shared" si="6"/>
        <v>2.2000000000000002</v>
      </c>
      <c r="M71" s="42">
        <f t="shared" si="7"/>
        <v>54.5</v>
      </c>
      <c r="N71" s="1"/>
      <c r="O71" s="17">
        <v>33</v>
      </c>
    </row>
    <row r="72" spans="1:15" ht="15.75" customHeight="1" x14ac:dyDescent="0.3">
      <c r="A72" s="135"/>
      <c r="B72" s="31" t="s">
        <v>40</v>
      </c>
      <c r="C72" s="7">
        <v>5.4</v>
      </c>
      <c r="D72" s="8">
        <v>63.3</v>
      </c>
      <c r="E72" s="8">
        <v>1.5</v>
      </c>
      <c r="F72" s="26">
        <v>0</v>
      </c>
      <c r="G72" s="26">
        <v>4</v>
      </c>
      <c r="H72" s="9">
        <v>25.7</v>
      </c>
      <c r="I72" s="32"/>
      <c r="J72" s="41">
        <f t="shared" si="4"/>
        <v>68.7</v>
      </c>
      <c r="K72" s="39">
        <f t="shared" si="5"/>
        <v>1.5</v>
      </c>
      <c r="L72" s="39">
        <f t="shared" si="6"/>
        <v>4</v>
      </c>
      <c r="M72" s="42">
        <f t="shared" si="7"/>
        <v>25.7</v>
      </c>
      <c r="N72" s="1"/>
      <c r="O72" s="17">
        <v>52</v>
      </c>
    </row>
    <row r="73" spans="1:15" ht="15.75" customHeight="1" x14ac:dyDescent="0.3">
      <c r="A73" s="135"/>
      <c r="B73" s="31" t="s">
        <v>99</v>
      </c>
      <c r="C73" s="7">
        <v>13.3</v>
      </c>
      <c r="D73" s="8">
        <v>45.6</v>
      </c>
      <c r="E73" s="8">
        <v>10.7</v>
      </c>
      <c r="F73" s="26">
        <v>2.7</v>
      </c>
      <c r="G73" s="26">
        <v>3.7</v>
      </c>
      <c r="H73" s="9">
        <v>24</v>
      </c>
      <c r="I73" s="32"/>
      <c r="J73" s="41">
        <f t="shared" si="4"/>
        <v>58.900000000000006</v>
      </c>
      <c r="K73" s="39">
        <f t="shared" si="5"/>
        <v>13.399999999999999</v>
      </c>
      <c r="L73" s="39">
        <f t="shared" si="6"/>
        <v>3.7</v>
      </c>
      <c r="M73" s="42">
        <f t="shared" si="7"/>
        <v>24</v>
      </c>
      <c r="N73" s="1"/>
      <c r="O73" s="17">
        <v>43</v>
      </c>
    </row>
    <row r="74" spans="1:15" ht="15.75" customHeight="1" x14ac:dyDescent="0.3">
      <c r="A74" s="135"/>
      <c r="B74" s="31" t="s">
        <v>43</v>
      </c>
      <c r="C74" s="7">
        <v>11.7</v>
      </c>
      <c r="D74" s="8">
        <v>46.3</v>
      </c>
      <c r="E74" s="8">
        <v>8.4</v>
      </c>
      <c r="F74" s="26">
        <v>0</v>
      </c>
      <c r="G74" s="26">
        <v>2.8</v>
      </c>
      <c r="H74" s="9">
        <v>30.8</v>
      </c>
      <c r="I74" s="32"/>
      <c r="J74" s="41">
        <f t="shared" si="4"/>
        <v>58</v>
      </c>
      <c r="K74" s="39">
        <f t="shared" si="5"/>
        <v>8.4</v>
      </c>
      <c r="L74" s="39">
        <f t="shared" si="6"/>
        <v>2.8</v>
      </c>
      <c r="M74" s="42">
        <f t="shared" si="7"/>
        <v>30.8</v>
      </c>
      <c r="N74" s="1"/>
      <c r="O74" s="17">
        <v>88</v>
      </c>
    </row>
    <row r="75" spans="1:15" ht="15.75" customHeight="1" x14ac:dyDescent="0.3">
      <c r="A75" s="135"/>
      <c r="B75" s="31" t="s">
        <v>38</v>
      </c>
      <c r="C75" s="7">
        <v>0</v>
      </c>
      <c r="D75" s="8">
        <v>37.6</v>
      </c>
      <c r="E75" s="8">
        <v>13</v>
      </c>
      <c r="F75" s="26">
        <v>3.6</v>
      </c>
      <c r="G75" s="26">
        <v>9</v>
      </c>
      <c r="H75" s="9">
        <v>36.700000000000003</v>
      </c>
      <c r="I75" s="32"/>
      <c r="J75" s="41">
        <f t="shared" si="4"/>
        <v>37.6</v>
      </c>
      <c r="K75" s="39">
        <f t="shared" si="5"/>
        <v>16.600000000000001</v>
      </c>
      <c r="L75" s="39">
        <f t="shared" si="6"/>
        <v>9</v>
      </c>
      <c r="M75" s="42">
        <f t="shared" si="7"/>
        <v>36.700000000000003</v>
      </c>
      <c r="N75" s="1"/>
      <c r="O75" s="17">
        <v>23</v>
      </c>
    </row>
    <row r="76" spans="1:15" ht="15.75" customHeight="1" x14ac:dyDescent="0.3">
      <c r="A76" s="135"/>
      <c r="B76" s="31" t="s">
        <v>33</v>
      </c>
      <c r="C76" s="7">
        <v>16.600000000000001</v>
      </c>
      <c r="D76" s="8">
        <v>47.5</v>
      </c>
      <c r="E76" s="8">
        <v>5.6</v>
      </c>
      <c r="F76" s="26">
        <v>0</v>
      </c>
      <c r="G76" s="26">
        <v>4.0999999999999996</v>
      </c>
      <c r="H76" s="9">
        <v>26.1</v>
      </c>
      <c r="I76" s="32"/>
      <c r="J76" s="41">
        <f t="shared" si="4"/>
        <v>64.099999999999994</v>
      </c>
      <c r="K76" s="39">
        <f t="shared" si="5"/>
        <v>5.6</v>
      </c>
      <c r="L76" s="39">
        <f t="shared" si="6"/>
        <v>4.0999999999999996</v>
      </c>
      <c r="M76" s="42">
        <f t="shared" si="7"/>
        <v>26.1</v>
      </c>
      <c r="N76" s="1"/>
      <c r="O76" s="17">
        <v>40</v>
      </c>
    </row>
    <row r="77" spans="1:15" ht="15.75" customHeight="1" x14ac:dyDescent="0.3">
      <c r="A77" s="135"/>
      <c r="B77" s="31" t="s">
        <v>112</v>
      </c>
      <c r="C77" s="7">
        <v>4.5999999999999996</v>
      </c>
      <c r="D77" s="8">
        <v>29.9</v>
      </c>
      <c r="E77" s="8">
        <v>0</v>
      </c>
      <c r="F77" s="26">
        <v>0</v>
      </c>
      <c r="G77" s="26">
        <v>2.6</v>
      </c>
      <c r="H77" s="9">
        <v>62.9</v>
      </c>
      <c r="I77" s="32"/>
      <c r="J77" s="41">
        <f t="shared" si="4"/>
        <v>34.5</v>
      </c>
      <c r="K77" s="39">
        <f t="shared" si="5"/>
        <v>0</v>
      </c>
      <c r="L77" s="39">
        <f t="shared" si="6"/>
        <v>2.6</v>
      </c>
      <c r="M77" s="42">
        <f t="shared" si="7"/>
        <v>62.9</v>
      </c>
      <c r="N77" s="1"/>
      <c r="O77" s="17">
        <v>39</v>
      </c>
    </row>
    <row r="78" spans="1:15" ht="15.75" customHeight="1" x14ac:dyDescent="0.3">
      <c r="A78" s="135"/>
      <c r="B78" s="57" t="s">
        <v>114</v>
      </c>
      <c r="C78" s="7">
        <v>3.4</v>
      </c>
      <c r="D78" s="8">
        <v>37.700000000000003</v>
      </c>
      <c r="E78" s="8">
        <v>8.5</v>
      </c>
      <c r="F78" s="26">
        <v>0</v>
      </c>
      <c r="G78" s="26">
        <v>4.9000000000000004</v>
      </c>
      <c r="H78" s="9">
        <v>45.4</v>
      </c>
      <c r="I78" s="32"/>
      <c r="J78" s="41">
        <f t="shared" si="4"/>
        <v>41.1</v>
      </c>
      <c r="K78" s="39">
        <f t="shared" si="5"/>
        <v>8.5</v>
      </c>
      <c r="L78" s="39">
        <f t="shared" si="6"/>
        <v>4.9000000000000004</v>
      </c>
      <c r="M78" s="42">
        <f t="shared" si="7"/>
        <v>45.4</v>
      </c>
      <c r="N78" s="1"/>
      <c r="O78" s="17">
        <v>22</v>
      </c>
    </row>
    <row r="79" spans="1:15" ht="15.75" customHeight="1" x14ac:dyDescent="0.3">
      <c r="A79" s="135"/>
      <c r="B79" s="76" t="s">
        <v>111</v>
      </c>
      <c r="C79" s="7">
        <v>1.9</v>
      </c>
      <c r="D79" s="8">
        <v>33.299999999999997</v>
      </c>
      <c r="E79" s="8">
        <v>16.8</v>
      </c>
      <c r="F79" s="26">
        <v>4.5</v>
      </c>
      <c r="G79" s="26">
        <v>0</v>
      </c>
      <c r="H79" s="9">
        <v>43.4</v>
      </c>
      <c r="I79" s="32"/>
      <c r="J79" s="41">
        <f t="shared" si="4"/>
        <v>35.199999999999996</v>
      </c>
      <c r="K79" s="39">
        <f t="shared" si="5"/>
        <v>21.3</v>
      </c>
      <c r="L79" s="39">
        <f t="shared" si="6"/>
        <v>0</v>
      </c>
      <c r="M79" s="42">
        <f t="shared" si="7"/>
        <v>43.4</v>
      </c>
      <c r="N79" s="1"/>
      <c r="O79" s="17">
        <v>31</v>
      </c>
    </row>
    <row r="80" spans="1:15" ht="15.75" customHeight="1" x14ac:dyDescent="0.3">
      <c r="A80" s="135"/>
      <c r="B80" s="64" t="s">
        <v>100</v>
      </c>
      <c r="C80" s="7">
        <v>11.5</v>
      </c>
      <c r="D80" s="8">
        <v>41.6</v>
      </c>
      <c r="E80" s="8">
        <v>4.2</v>
      </c>
      <c r="F80" s="26">
        <v>1</v>
      </c>
      <c r="G80" s="26">
        <v>1.5</v>
      </c>
      <c r="H80" s="9">
        <v>40.1</v>
      </c>
      <c r="I80" s="32"/>
      <c r="J80" s="41">
        <f t="shared" si="4"/>
        <v>53.1</v>
      </c>
      <c r="K80" s="39">
        <f t="shared" si="5"/>
        <v>5.2</v>
      </c>
      <c r="L80" s="39">
        <f t="shared" si="6"/>
        <v>1.5</v>
      </c>
      <c r="M80" s="42">
        <f t="shared" si="7"/>
        <v>40.1</v>
      </c>
      <c r="N80" s="1"/>
      <c r="O80" s="17">
        <v>148</v>
      </c>
    </row>
    <row r="81" spans="1:15" ht="15.75" customHeight="1" x14ac:dyDescent="0.3">
      <c r="A81" s="135"/>
      <c r="B81" s="60" t="s">
        <v>0</v>
      </c>
      <c r="C81" s="7">
        <v>9.5</v>
      </c>
      <c r="D81" s="8">
        <v>56.5</v>
      </c>
      <c r="E81" s="8">
        <v>8.5</v>
      </c>
      <c r="F81" s="26">
        <v>3.5</v>
      </c>
      <c r="G81" s="26">
        <v>0</v>
      </c>
      <c r="H81" s="9">
        <v>22</v>
      </c>
      <c r="I81" s="32"/>
      <c r="J81" s="41">
        <f t="shared" si="4"/>
        <v>66</v>
      </c>
      <c r="K81" s="39">
        <f t="shared" si="5"/>
        <v>12</v>
      </c>
      <c r="L81" s="39">
        <f t="shared" si="6"/>
        <v>0</v>
      </c>
      <c r="M81" s="42">
        <f t="shared" si="7"/>
        <v>22</v>
      </c>
      <c r="N81" s="1"/>
      <c r="O81" s="17">
        <v>28</v>
      </c>
    </row>
    <row r="82" spans="1:15" ht="15.75" customHeight="1" x14ac:dyDescent="0.3">
      <c r="A82" s="135"/>
      <c r="B82" s="31" t="s">
        <v>39</v>
      </c>
      <c r="C82" s="7">
        <v>8.6999999999999993</v>
      </c>
      <c r="D82" s="8">
        <v>27.9</v>
      </c>
      <c r="E82" s="8">
        <v>4.5</v>
      </c>
      <c r="F82" s="26">
        <v>0.6</v>
      </c>
      <c r="G82" s="26">
        <v>5.9</v>
      </c>
      <c r="H82" s="9">
        <v>52.5</v>
      </c>
      <c r="I82" s="32"/>
      <c r="J82" s="41">
        <f t="shared" si="4"/>
        <v>36.599999999999994</v>
      </c>
      <c r="K82" s="39">
        <f t="shared" si="5"/>
        <v>5.0999999999999996</v>
      </c>
      <c r="L82" s="39">
        <f t="shared" si="6"/>
        <v>5.9</v>
      </c>
      <c r="M82" s="42">
        <f t="shared" si="7"/>
        <v>52.5</v>
      </c>
      <c r="N82" s="1"/>
      <c r="O82" s="17">
        <v>147</v>
      </c>
    </row>
    <row r="83" spans="1:15" ht="15.75" customHeight="1" x14ac:dyDescent="0.3">
      <c r="A83" s="136"/>
      <c r="B83" s="57" t="s">
        <v>1</v>
      </c>
      <c r="C83" s="7">
        <v>6.6</v>
      </c>
      <c r="D83" s="8">
        <v>33.4</v>
      </c>
      <c r="E83" s="8">
        <v>7.4</v>
      </c>
      <c r="F83" s="26">
        <v>0.7</v>
      </c>
      <c r="G83" s="26">
        <v>3.6</v>
      </c>
      <c r="H83" s="9">
        <v>48.4</v>
      </c>
      <c r="I83" s="32"/>
      <c r="J83" s="41">
        <f t="shared" si="4"/>
        <v>40</v>
      </c>
      <c r="K83" s="39">
        <f t="shared" si="5"/>
        <v>8.1</v>
      </c>
      <c r="L83" s="39">
        <f t="shared" si="6"/>
        <v>3.6</v>
      </c>
      <c r="M83" s="42">
        <f t="shared" si="7"/>
        <v>48.4</v>
      </c>
      <c r="N83" s="1"/>
      <c r="O83" s="17">
        <v>179</v>
      </c>
    </row>
    <row r="84" spans="1:15" ht="15.75" customHeight="1" x14ac:dyDescent="0.3">
      <c r="A84" s="125" t="s">
        <v>108</v>
      </c>
      <c r="B84" s="31" t="s">
        <v>105</v>
      </c>
      <c r="C84" s="7">
        <v>8.5</v>
      </c>
      <c r="D84" s="8">
        <v>47.8</v>
      </c>
      <c r="E84" s="8">
        <v>6.9</v>
      </c>
      <c r="F84" s="26">
        <v>1.1000000000000001</v>
      </c>
      <c r="G84" s="26">
        <v>3.8</v>
      </c>
      <c r="H84" s="9">
        <v>32</v>
      </c>
      <c r="I84" s="32"/>
      <c r="J84" s="41">
        <f t="shared" si="4"/>
        <v>56.3</v>
      </c>
      <c r="K84" s="39">
        <f t="shared" si="5"/>
        <v>8</v>
      </c>
      <c r="L84" s="39">
        <f t="shared" si="6"/>
        <v>3.8</v>
      </c>
      <c r="M84" s="42">
        <f t="shared" si="7"/>
        <v>32</v>
      </c>
      <c r="N84" s="1"/>
      <c r="O84" s="17">
        <v>220</v>
      </c>
    </row>
    <row r="85" spans="1:15" ht="15.75" customHeight="1" x14ac:dyDescent="0.3">
      <c r="A85" s="126"/>
      <c r="B85" s="31" t="s">
        <v>113</v>
      </c>
      <c r="C85" s="7">
        <v>8.1999999999999993</v>
      </c>
      <c r="D85" s="8">
        <v>37.700000000000003</v>
      </c>
      <c r="E85" s="8">
        <v>6.8</v>
      </c>
      <c r="F85" s="26">
        <v>2.9</v>
      </c>
      <c r="G85" s="26">
        <v>1.5</v>
      </c>
      <c r="H85" s="9">
        <v>42.8</v>
      </c>
      <c r="I85" s="32"/>
      <c r="J85" s="41">
        <f t="shared" si="4"/>
        <v>45.900000000000006</v>
      </c>
      <c r="K85" s="39">
        <f t="shared" si="5"/>
        <v>9.6999999999999993</v>
      </c>
      <c r="L85" s="39">
        <f t="shared" si="6"/>
        <v>1.5</v>
      </c>
      <c r="M85" s="42">
        <f t="shared" si="7"/>
        <v>42.8</v>
      </c>
      <c r="N85" s="1"/>
      <c r="O85" s="17">
        <v>295</v>
      </c>
    </row>
    <row r="86" spans="1:15" ht="15.75" customHeight="1" x14ac:dyDescent="0.3">
      <c r="A86" s="127"/>
      <c r="B86" s="31" t="s">
        <v>106</v>
      </c>
      <c r="C86" s="7">
        <v>10.199999999999999</v>
      </c>
      <c r="D86" s="8">
        <v>43.2</v>
      </c>
      <c r="E86" s="8">
        <v>6.5</v>
      </c>
      <c r="F86" s="26">
        <v>1.3</v>
      </c>
      <c r="G86" s="26">
        <v>3.1</v>
      </c>
      <c r="H86" s="9">
        <v>35.799999999999997</v>
      </c>
      <c r="I86" s="32"/>
      <c r="J86" s="41">
        <f t="shared" si="4"/>
        <v>53.400000000000006</v>
      </c>
      <c r="K86" s="39">
        <f t="shared" si="5"/>
        <v>7.8</v>
      </c>
      <c r="L86" s="39">
        <f t="shared" si="6"/>
        <v>3.1</v>
      </c>
      <c r="M86" s="42">
        <f t="shared" si="7"/>
        <v>35.799999999999997</v>
      </c>
      <c r="N86" s="1"/>
      <c r="O86" s="17">
        <v>171</v>
      </c>
    </row>
    <row r="87" spans="1:15" ht="15.75" customHeight="1" x14ac:dyDescent="0.3">
      <c r="A87" s="128"/>
      <c r="B87" s="31" t="s">
        <v>107</v>
      </c>
      <c r="C87" s="7">
        <v>7.5</v>
      </c>
      <c r="D87" s="8">
        <v>30.9</v>
      </c>
      <c r="E87" s="8">
        <v>6.1</v>
      </c>
      <c r="F87" s="26">
        <v>0.6</v>
      </c>
      <c r="G87" s="26">
        <v>4.5999999999999996</v>
      </c>
      <c r="H87" s="9">
        <v>50.2</v>
      </c>
      <c r="I87" s="32"/>
      <c r="J87" s="41">
        <f t="shared" si="4"/>
        <v>38.4</v>
      </c>
      <c r="K87" s="39">
        <f t="shared" si="5"/>
        <v>6.6999999999999993</v>
      </c>
      <c r="L87" s="39">
        <f t="shared" si="6"/>
        <v>4.5999999999999996</v>
      </c>
      <c r="M87" s="42">
        <f t="shared" si="7"/>
        <v>50.2</v>
      </c>
      <c r="N87" s="1"/>
      <c r="O87" s="17">
        <v>326</v>
      </c>
    </row>
    <row r="88" spans="1:15" ht="15.75" customHeight="1" x14ac:dyDescent="0.3">
      <c r="A88" s="125" t="s">
        <v>64</v>
      </c>
      <c r="B88" s="31" t="s">
        <v>63</v>
      </c>
      <c r="C88" s="7">
        <v>4.9000000000000004</v>
      </c>
      <c r="D88" s="8">
        <v>41</v>
      </c>
      <c r="E88" s="8">
        <v>7.2</v>
      </c>
      <c r="F88" s="26">
        <v>5.0999999999999996</v>
      </c>
      <c r="G88" s="26">
        <v>1.2</v>
      </c>
      <c r="H88" s="9">
        <v>40.6</v>
      </c>
      <c r="I88" s="32"/>
      <c r="J88" s="41">
        <f t="shared" si="4"/>
        <v>45.9</v>
      </c>
      <c r="K88" s="39">
        <f t="shared" si="5"/>
        <v>12.3</v>
      </c>
      <c r="L88" s="39">
        <f t="shared" si="6"/>
        <v>1.2</v>
      </c>
      <c r="M88" s="42">
        <f t="shared" si="7"/>
        <v>40.6</v>
      </c>
      <c r="N88" s="1"/>
      <c r="O88" s="17">
        <v>218</v>
      </c>
    </row>
    <row r="89" spans="1:15" ht="15.75" customHeight="1" x14ac:dyDescent="0.3">
      <c r="A89" s="126"/>
      <c r="B89" s="31" t="s">
        <v>59</v>
      </c>
      <c r="C89" s="7">
        <v>10.199999999999999</v>
      </c>
      <c r="D89" s="8">
        <v>40.1</v>
      </c>
      <c r="E89" s="8">
        <v>6.9</v>
      </c>
      <c r="F89" s="26">
        <v>0.5</v>
      </c>
      <c r="G89" s="26">
        <v>3.7</v>
      </c>
      <c r="H89" s="9">
        <v>38.6</v>
      </c>
      <c r="I89" s="32"/>
      <c r="J89" s="41">
        <f t="shared" si="4"/>
        <v>50.3</v>
      </c>
      <c r="K89" s="39">
        <f t="shared" si="5"/>
        <v>7.4</v>
      </c>
      <c r="L89" s="39">
        <f t="shared" si="6"/>
        <v>3.7</v>
      </c>
      <c r="M89" s="42">
        <f t="shared" si="7"/>
        <v>38.6</v>
      </c>
      <c r="N89" s="1"/>
      <c r="O89" s="17">
        <v>452</v>
      </c>
    </row>
    <row r="90" spans="1:15" ht="15.75" customHeight="1" x14ac:dyDescent="0.3">
      <c r="A90" s="127"/>
      <c r="B90" s="31" t="s">
        <v>62</v>
      </c>
      <c r="C90" s="7">
        <v>8.5</v>
      </c>
      <c r="D90" s="8">
        <v>40.6</v>
      </c>
      <c r="E90" s="8">
        <v>8.1999999999999993</v>
      </c>
      <c r="F90" s="26">
        <v>0.8</v>
      </c>
      <c r="G90" s="26">
        <v>3.4</v>
      </c>
      <c r="H90" s="9">
        <v>38.5</v>
      </c>
      <c r="I90" s="32"/>
      <c r="J90" s="41">
        <f t="shared" si="4"/>
        <v>49.1</v>
      </c>
      <c r="K90" s="39">
        <f t="shared" si="5"/>
        <v>9</v>
      </c>
      <c r="L90" s="39">
        <f t="shared" si="6"/>
        <v>3.4</v>
      </c>
      <c r="M90" s="42">
        <f t="shared" si="7"/>
        <v>38.5</v>
      </c>
      <c r="N90" s="1"/>
      <c r="O90" s="17">
        <v>206</v>
      </c>
    </row>
    <row r="91" spans="1:15" ht="15.75" customHeight="1" x14ac:dyDescent="0.3">
      <c r="A91" s="128"/>
      <c r="B91" s="31" t="s">
        <v>53</v>
      </c>
      <c r="C91" s="7">
        <v>7.8</v>
      </c>
      <c r="D91" s="8">
        <v>27.1</v>
      </c>
      <c r="E91" s="8">
        <v>1.5</v>
      </c>
      <c r="F91" s="26">
        <v>0</v>
      </c>
      <c r="G91" s="26">
        <v>5.0999999999999996</v>
      </c>
      <c r="H91" s="9">
        <v>58.5</v>
      </c>
      <c r="I91" s="32"/>
      <c r="J91" s="41">
        <f t="shared" si="4"/>
        <v>34.9</v>
      </c>
      <c r="K91" s="39">
        <f t="shared" si="5"/>
        <v>1.5</v>
      </c>
      <c r="L91" s="39">
        <f t="shared" si="6"/>
        <v>5.0999999999999996</v>
      </c>
      <c r="M91" s="42">
        <f t="shared" si="7"/>
        <v>58.5</v>
      </c>
      <c r="N91" s="1"/>
      <c r="O91" s="17">
        <v>135</v>
      </c>
    </row>
    <row r="92" spans="1:15" ht="15.75" customHeight="1" x14ac:dyDescent="0.3">
      <c r="A92" s="129" t="s">
        <v>61</v>
      </c>
      <c r="B92" s="59" t="s">
        <v>60</v>
      </c>
      <c r="C92" s="7">
        <v>9.5</v>
      </c>
      <c r="D92" s="8">
        <v>43.6</v>
      </c>
      <c r="E92" s="8">
        <v>5.2</v>
      </c>
      <c r="F92" s="26">
        <v>1.2</v>
      </c>
      <c r="G92" s="26">
        <v>4.8</v>
      </c>
      <c r="H92" s="9">
        <v>35.6</v>
      </c>
      <c r="I92" s="32"/>
      <c r="J92" s="41">
        <f t="shared" si="4"/>
        <v>53.1</v>
      </c>
      <c r="K92" s="39">
        <f t="shared" si="5"/>
        <v>6.4</v>
      </c>
      <c r="L92" s="39">
        <f t="shared" si="6"/>
        <v>4.8</v>
      </c>
      <c r="M92" s="42">
        <f t="shared" si="7"/>
        <v>35.6</v>
      </c>
      <c r="N92" s="1"/>
      <c r="O92" s="17">
        <v>260</v>
      </c>
    </row>
    <row r="93" spans="1:15" ht="15.75" customHeight="1" x14ac:dyDescent="0.3">
      <c r="A93" s="118"/>
      <c r="B93" s="31" t="s">
        <v>59</v>
      </c>
      <c r="C93" s="7">
        <v>8.1</v>
      </c>
      <c r="D93" s="8">
        <v>38.200000000000003</v>
      </c>
      <c r="E93" s="8">
        <v>5.8</v>
      </c>
      <c r="F93" s="26">
        <v>0.9</v>
      </c>
      <c r="G93" s="26">
        <v>2.8</v>
      </c>
      <c r="H93" s="9">
        <v>44.3</v>
      </c>
      <c r="I93" s="32"/>
      <c r="J93" s="41">
        <f t="shared" si="4"/>
        <v>46.300000000000004</v>
      </c>
      <c r="K93" s="39">
        <f t="shared" si="5"/>
        <v>6.7</v>
      </c>
      <c r="L93" s="39">
        <f t="shared" si="6"/>
        <v>2.8</v>
      </c>
      <c r="M93" s="42">
        <f t="shared" si="7"/>
        <v>44.3</v>
      </c>
      <c r="N93" s="1"/>
      <c r="O93" s="17">
        <v>344</v>
      </c>
    </row>
    <row r="94" spans="1:15" s="16" customFormat="1" ht="17.399999999999999" customHeight="1" x14ac:dyDescent="0.25">
      <c r="A94" s="118"/>
      <c r="B94" s="31" t="s">
        <v>58</v>
      </c>
      <c r="C94" s="7">
        <v>9</v>
      </c>
      <c r="D94" s="8">
        <v>36.6</v>
      </c>
      <c r="E94" s="8">
        <v>9.5</v>
      </c>
      <c r="F94" s="26">
        <v>2.7</v>
      </c>
      <c r="G94" s="26">
        <v>2.6</v>
      </c>
      <c r="H94" s="9">
        <v>39.6</v>
      </c>
      <c r="I94" s="34"/>
      <c r="J94" s="41">
        <f t="shared" si="4"/>
        <v>45.6</v>
      </c>
      <c r="K94" s="39">
        <f t="shared" si="5"/>
        <v>12.2</v>
      </c>
      <c r="L94" s="39">
        <f t="shared" si="6"/>
        <v>2.6</v>
      </c>
      <c r="M94" s="42">
        <f t="shared" si="7"/>
        <v>39.6</v>
      </c>
      <c r="O94" s="17">
        <v>336</v>
      </c>
    </row>
    <row r="95" spans="1:15" s="16" customFormat="1" ht="17.399999999999999" customHeight="1" x14ac:dyDescent="0.25">
      <c r="A95" s="130"/>
      <c r="B95" s="57" t="s">
        <v>53</v>
      </c>
      <c r="C95" s="7">
        <v>2.9</v>
      </c>
      <c r="D95" s="8">
        <v>32.5</v>
      </c>
      <c r="E95" s="8">
        <v>1.1000000000000001</v>
      </c>
      <c r="F95" s="26">
        <v>0</v>
      </c>
      <c r="G95" s="26">
        <v>2.9</v>
      </c>
      <c r="H95" s="9">
        <v>60.5</v>
      </c>
      <c r="I95" s="34"/>
      <c r="J95" s="41">
        <f t="shared" si="4"/>
        <v>35.4</v>
      </c>
      <c r="K95" s="39">
        <f t="shared" si="5"/>
        <v>1.1000000000000001</v>
      </c>
      <c r="L95" s="39">
        <f t="shared" si="6"/>
        <v>2.9</v>
      </c>
      <c r="M95" s="42">
        <f t="shared" si="7"/>
        <v>60.5</v>
      </c>
      <c r="O95" s="17">
        <v>71</v>
      </c>
    </row>
    <row r="96" spans="1:15" s="16" customFormat="1" ht="17.399999999999999" customHeight="1" x14ac:dyDescent="0.25">
      <c r="A96" s="131" t="s">
        <v>57</v>
      </c>
      <c r="B96" s="58" t="s">
        <v>56</v>
      </c>
      <c r="C96" s="7">
        <v>13.9</v>
      </c>
      <c r="D96" s="8">
        <v>40.299999999999997</v>
      </c>
      <c r="E96" s="8">
        <v>5.2</v>
      </c>
      <c r="F96" s="26">
        <v>1.1000000000000001</v>
      </c>
      <c r="G96" s="26">
        <v>3.3</v>
      </c>
      <c r="H96" s="9">
        <v>36.200000000000003</v>
      </c>
      <c r="I96" s="34"/>
      <c r="J96" s="41">
        <f t="shared" si="4"/>
        <v>54.199999999999996</v>
      </c>
      <c r="K96" s="39">
        <f t="shared" si="5"/>
        <v>6.3000000000000007</v>
      </c>
      <c r="L96" s="39">
        <f t="shared" si="6"/>
        <v>3.3</v>
      </c>
      <c r="M96" s="42">
        <f t="shared" si="7"/>
        <v>36.200000000000003</v>
      </c>
      <c r="O96" s="17">
        <v>251</v>
      </c>
    </row>
    <row r="97" spans="1:15" s="16" customFormat="1" ht="17.399999999999999" customHeight="1" x14ac:dyDescent="0.25">
      <c r="A97" s="118"/>
      <c r="B97" s="31" t="s">
        <v>55</v>
      </c>
      <c r="C97" s="7">
        <v>6.5</v>
      </c>
      <c r="D97" s="8">
        <v>46.3</v>
      </c>
      <c r="E97" s="8">
        <v>6.8</v>
      </c>
      <c r="F97" s="26">
        <v>0.3</v>
      </c>
      <c r="G97" s="26">
        <v>4.3</v>
      </c>
      <c r="H97" s="9">
        <v>35.700000000000003</v>
      </c>
      <c r="I97" s="34"/>
      <c r="J97" s="41">
        <f t="shared" si="4"/>
        <v>52.8</v>
      </c>
      <c r="K97" s="39">
        <f t="shared" si="5"/>
        <v>7.1</v>
      </c>
      <c r="L97" s="39">
        <f t="shared" si="6"/>
        <v>4.3</v>
      </c>
      <c r="M97" s="42">
        <f t="shared" si="7"/>
        <v>35.700000000000003</v>
      </c>
      <c r="O97" s="17">
        <v>442</v>
      </c>
    </row>
    <row r="98" spans="1:15" x14ac:dyDescent="0.3">
      <c r="A98" s="118"/>
      <c r="B98" s="31" t="s">
        <v>54</v>
      </c>
      <c r="C98" s="7">
        <v>6</v>
      </c>
      <c r="D98" s="8">
        <v>26.4</v>
      </c>
      <c r="E98" s="8">
        <v>8.4</v>
      </c>
      <c r="F98" s="26">
        <v>3.8</v>
      </c>
      <c r="G98" s="26">
        <v>1.7</v>
      </c>
      <c r="H98" s="9">
        <v>53.7</v>
      </c>
      <c r="I98" s="73"/>
      <c r="J98" s="41">
        <f t="shared" si="4"/>
        <v>32.4</v>
      </c>
      <c r="K98" s="39">
        <f t="shared" si="5"/>
        <v>12.2</v>
      </c>
      <c r="L98" s="39">
        <f t="shared" si="6"/>
        <v>1.7</v>
      </c>
      <c r="M98" s="42">
        <f t="shared" si="7"/>
        <v>53.7</v>
      </c>
      <c r="O98" s="17">
        <v>243</v>
      </c>
    </row>
    <row r="99" spans="1:15" x14ac:dyDescent="0.3">
      <c r="A99" s="130"/>
      <c r="B99" s="57" t="s">
        <v>53</v>
      </c>
      <c r="C99" s="7">
        <v>8.8000000000000007</v>
      </c>
      <c r="D99" s="8">
        <v>27.8</v>
      </c>
      <c r="E99" s="8">
        <v>3.4</v>
      </c>
      <c r="F99" s="26">
        <v>1.9</v>
      </c>
      <c r="G99" s="26">
        <v>2</v>
      </c>
      <c r="H99" s="9">
        <v>56</v>
      </c>
      <c r="I99" s="73"/>
      <c r="J99" s="41">
        <f t="shared" si="4"/>
        <v>36.6</v>
      </c>
      <c r="K99" s="39">
        <f t="shared" si="5"/>
        <v>5.3</v>
      </c>
      <c r="L99" s="39">
        <f t="shared" si="6"/>
        <v>2</v>
      </c>
      <c r="M99" s="42">
        <f t="shared" si="7"/>
        <v>56</v>
      </c>
      <c r="O99" s="17">
        <v>76</v>
      </c>
    </row>
    <row r="100" spans="1:15" x14ac:dyDescent="0.3">
      <c r="A100" s="132" t="s">
        <v>52</v>
      </c>
      <c r="B100" s="71" t="s">
        <v>109</v>
      </c>
      <c r="C100" s="7">
        <v>18.2</v>
      </c>
      <c r="D100" s="8">
        <v>28.1</v>
      </c>
      <c r="E100" s="8">
        <v>2.1</v>
      </c>
      <c r="F100" s="26">
        <v>1.1000000000000001</v>
      </c>
      <c r="G100" s="26">
        <v>1.3</v>
      </c>
      <c r="H100" s="9">
        <v>49.3</v>
      </c>
      <c r="I100" s="73"/>
      <c r="J100" s="41">
        <f t="shared" si="4"/>
        <v>46.3</v>
      </c>
      <c r="K100" s="39">
        <f t="shared" si="5"/>
        <v>3.2</v>
      </c>
      <c r="L100" s="39">
        <f t="shared" si="6"/>
        <v>1.3</v>
      </c>
      <c r="M100" s="42">
        <f t="shared" si="7"/>
        <v>49.3</v>
      </c>
      <c r="O100" s="17">
        <v>53</v>
      </c>
    </row>
    <row r="101" spans="1:15" x14ac:dyDescent="0.3">
      <c r="A101" s="133"/>
      <c r="B101" s="71" t="s">
        <v>51</v>
      </c>
      <c r="C101" s="7">
        <v>8.6</v>
      </c>
      <c r="D101" s="8">
        <v>37.700000000000003</v>
      </c>
      <c r="E101" s="8">
        <v>6.1</v>
      </c>
      <c r="F101" s="26">
        <v>0.9</v>
      </c>
      <c r="G101" s="26">
        <v>2.2999999999999998</v>
      </c>
      <c r="H101" s="9">
        <v>44.4</v>
      </c>
      <c r="I101" s="73"/>
      <c r="J101" s="41">
        <f t="shared" si="4"/>
        <v>46.300000000000004</v>
      </c>
      <c r="K101" s="39">
        <f t="shared" si="5"/>
        <v>7</v>
      </c>
      <c r="L101" s="39">
        <f t="shared" si="6"/>
        <v>2.2999999999999998</v>
      </c>
      <c r="M101" s="42">
        <f t="shared" si="7"/>
        <v>44.4</v>
      </c>
      <c r="O101" s="17">
        <v>191</v>
      </c>
    </row>
    <row r="102" spans="1:15" x14ac:dyDescent="0.3">
      <c r="A102" s="133"/>
      <c r="B102" s="71" t="s">
        <v>110</v>
      </c>
      <c r="C102" s="7">
        <v>9.6</v>
      </c>
      <c r="D102" s="8">
        <v>42.7</v>
      </c>
      <c r="E102" s="8">
        <v>6.9</v>
      </c>
      <c r="F102" s="26">
        <v>2</v>
      </c>
      <c r="G102" s="26">
        <v>0</v>
      </c>
      <c r="H102" s="9">
        <v>38.9</v>
      </c>
      <c r="I102" s="73"/>
      <c r="J102" s="41">
        <f t="shared" si="4"/>
        <v>52.300000000000004</v>
      </c>
      <c r="K102" s="39">
        <f t="shared" si="5"/>
        <v>8.9</v>
      </c>
      <c r="L102" s="39">
        <f t="shared" si="6"/>
        <v>0</v>
      </c>
      <c r="M102" s="42">
        <f t="shared" si="7"/>
        <v>38.9</v>
      </c>
      <c r="O102" s="17">
        <v>148</v>
      </c>
    </row>
    <row r="103" spans="1:15" x14ac:dyDescent="0.3">
      <c r="A103" s="133"/>
      <c r="B103" s="71" t="s">
        <v>45</v>
      </c>
      <c r="C103" s="7">
        <v>8</v>
      </c>
      <c r="D103" s="8">
        <v>40.799999999999997</v>
      </c>
      <c r="E103" s="8">
        <v>5.7</v>
      </c>
      <c r="F103" s="26">
        <v>1.2</v>
      </c>
      <c r="G103" s="26">
        <v>3.8</v>
      </c>
      <c r="H103" s="9">
        <v>40.5</v>
      </c>
      <c r="I103" s="73"/>
      <c r="J103" s="41">
        <f t="shared" si="4"/>
        <v>48.8</v>
      </c>
      <c r="K103" s="39">
        <f t="shared" si="5"/>
        <v>6.9</v>
      </c>
      <c r="L103" s="39">
        <f t="shared" si="6"/>
        <v>3.8</v>
      </c>
      <c r="M103" s="42">
        <f t="shared" si="7"/>
        <v>40.5</v>
      </c>
      <c r="O103" s="17">
        <v>397</v>
      </c>
    </row>
    <row r="104" spans="1:15" x14ac:dyDescent="0.3">
      <c r="A104" s="133"/>
      <c r="B104" s="72" t="s">
        <v>50</v>
      </c>
      <c r="C104" s="7">
        <v>5.8</v>
      </c>
      <c r="D104" s="8">
        <v>35.5</v>
      </c>
      <c r="E104" s="8">
        <v>9.1999999999999993</v>
      </c>
      <c r="F104" s="26">
        <v>2.2999999999999998</v>
      </c>
      <c r="G104" s="26">
        <v>5.7</v>
      </c>
      <c r="H104" s="9">
        <v>41.5</v>
      </c>
      <c r="I104" s="73"/>
      <c r="J104" s="41">
        <f t="shared" si="4"/>
        <v>41.3</v>
      </c>
      <c r="K104" s="39">
        <f t="shared" si="5"/>
        <v>11.5</v>
      </c>
      <c r="L104" s="39">
        <f t="shared" si="6"/>
        <v>5.7</v>
      </c>
      <c r="M104" s="42">
        <f t="shared" si="7"/>
        <v>41.5</v>
      </c>
      <c r="O104" s="17">
        <v>222</v>
      </c>
    </row>
    <row r="105" spans="1:15" x14ac:dyDescent="0.3">
      <c r="A105" s="121" t="s">
        <v>49</v>
      </c>
      <c r="B105" s="44" t="s">
        <v>47</v>
      </c>
      <c r="C105" s="7">
        <v>9.3000000000000007</v>
      </c>
      <c r="D105" s="8">
        <v>41.1</v>
      </c>
      <c r="E105" s="8">
        <v>7</v>
      </c>
      <c r="F105" s="26">
        <v>1.8</v>
      </c>
      <c r="G105" s="26">
        <v>3.9</v>
      </c>
      <c r="H105" s="9">
        <v>36.9</v>
      </c>
      <c r="I105" s="73"/>
      <c r="J105" s="41">
        <f t="shared" si="4"/>
        <v>50.400000000000006</v>
      </c>
      <c r="K105" s="39">
        <f t="shared" si="5"/>
        <v>8.8000000000000007</v>
      </c>
      <c r="L105" s="39">
        <f t="shared" si="6"/>
        <v>3.9</v>
      </c>
      <c r="M105" s="42">
        <f t="shared" si="7"/>
        <v>36.9</v>
      </c>
      <c r="O105" s="17">
        <v>577</v>
      </c>
    </row>
    <row r="106" spans="1:15" x14ac:dyDescent="0.3">
      <c r="A106" s="122"/>
      <c r="B106" s="44" t="s">
        <v>46</v>
      </c>
      <c r="C106" s="7">
        <v>6.4</v>
      </c>
      <c r="D106" s="8">
        <v>38.1</v>
      </c>
      <c r="E106" s="8">
        <v>6.9</v>
      </c>
      <c r="F106" s="26">
        <v>1.5</v>
      </c>
      <c r="G106" s="26">
        <v>1.2</v>
      </c>
      <c r="H106" s="9">
        <v>45.9</v>
      </c>
      <c r="I106" s="73"/>
      <c r="J106" s="41">
        <f t="shared" si="4"/>
        <v>44.5</v>
      </c>
      <c r="K106" s="39">
        <f t="shared" si="5"/>
        <v>8.4</v>
      </c>
      <c r="L106" s="39">
        <f t="shared" si="6"/>
        <v>1.2</v>
      </c>
      <c r="M106" s="42">
        <f t="shared" si="7"/>
        <v>45.9</v>
      </c>
      <c r="O106" s="17">
        <v>133</v>
      </c>
    </row>
    <row r="107" spans="1:15" x14ac:dyDescent="0.3">
      <c r="A107" s="122"/>
      <c r="B107" s="44" t="s">
        <v>45</v>
      </c>
      <c r="C107" s="7">
        <v>6.2</v>
      </c>
      <c r="D107" s="8">
        <v>36.1</v>
      </c>
      <c r="E107" s="8">
        <v>5.9</v>
      </c>
      <c r="F107" s="26">
        <v>0.8</v>
      </c>
      <c r="G107" s="26">
        <v>2.2000000000000002</v>
      </c>
      <c r="H107" s="9">
        <v>48.8</v>
      </c>
      <c r="I107" s="73"/>
      <c r="J107" s="41">
        <f t="shared" si="4"/>
        <v>42.300000000000004</v>
      </c>
      <c r="K107" s="39">
        <f t="shared" si="5"/>
        <v>6.7</v>
      </c>
      <c r="L107" s="39">
        <f t="shared" si="6"/>
        <v>2.2000000000000002</v>
      </c>
      <c r="M107" s="42">
        <f t="shared" si="7"/>
        <v>48.8</v>
      </c>
      <c r="O107" s="17">
        <v>104</v>
      </c>
    </row>
    <row r="108" spans="1:15" x14ac:dyDescent="0.3">
      <c r="A108" s="123"/>
      <c r="B108" s="44" t="s">
        <v>44</v>
      </c>
      <c r="C108" s="7">
        <v>8.3000000000000007</v>
      </c>
      <c r="D108" s="8">
        <v>33.1</v>
      </c>
      <c r="E108" s="8">
        <v>5.3</v>
      </c>
      <c r="F108" s="26">
        <v>0.8</v>
      </c>
      <c r="G108" s="26">
        <v>3.6</v>
      </c>
      <c r="H108" s="9">
        <v>48.9</v>
      </c>
      <c r="I108" s="73"/>
      <c r="J108" s="41">
        <f t="shared" si="4"/>
        <v>41.400000000000006</v>
      </c>
      <c r="K108" s="39">
        <f t="shared" si="5"/>
        <v>6.1</v>
      </c>
      <c r="L108" s="39">
        <f t="shared" si="6"/>
        <v>3.6</v>
      </c>
      <c r="M108" s="42">
        <f t="shared" si="7"/>
        <v>48.9</v>
      </c>
      <c r="O108" s="17">
        <v>197</v>
      </c>
    </row>
    <row r="109" spans="1:15" x14ac:dyDescent="0.3">
      <c r="A109" s="121" t="s">
        <v>48</v>
      </c>
      <c r="B109" s="44" t="s">
        <v>47</v>
      </c>
      <c r="C109" s="7">
        <v>9.6</v>
      </c>
      <c r="D109" s="8">
        <v>39.6</v>
      </c>
      <c r="E109" s="8">
        <v>6.8</v>
      </c>
      <c r="F109" s="26">
        <v>1.4</v>
      </c>
      <c r="G109" s="26">
        <v>3.9</v>
      </c>
      <c r="H109" s="9">
        <v>38.5</v>
      </c>
      <c r="I109" s="73"/>
      <c r="J109" s="41">
        <f t="shared" si="4"/>
        <v>49.2</v>
      </c>
      <c r="K109" s="39">
        <f t="shared" si="5"/>
        <v>8.1999999999999993</v>
      </c>
      <c r="L109" s="39">
        <f t="shared" si="6"/>
        <v>3.9</v>
      </c>
      <c r="M109" s="42">
        <f t="shared" si="7"/>
        <v>38.5</v>
      </c>
      <c r="O109" s="17">
        <v>407</v>
      </c>
    </row>
    <row r="110" spans="1:15" x14ac:dyDescent="0.3">
      <c r="A110" s="122"/>
      <c r="B110" s="44" t="s">
        <v>46</v>
      </c>
      <c r="C110" s="7">
        <v>9.6999999999999993</v>
      </c>
      <c r="D110" s="8">
        <v>39.6</v>
      </c>
      <c r="E110" s="8">
        <v>6</v>
      </c>
      <c r="F110" s="26">
        <v>0.8</v>
      </c>
      <c r="G110" s="26">
        <v>4</v>
      </c>
      <c r="H110" s="9">
        <v>39.9</v>
      </c>
      <c r="I110" s="73"/>
      <c r="J110" s="41">
        <f t="shared" si="4"/>
        <v>49.3</v>
      </c>
      <c r="K110" s="39">
        <f t="shared" si="5"/>
        <v>6.8</v>
      </c>
      <c r="L110" s="39">
        <f t="shared" si="6"/>
        <v>4</v>
      </c>
      <c r="M110" s="42">
        <f t="shared" si="7"/>
        <v>39.9</v>
      </c>
      <c r="O110" s="17">
        <v>152</v>
      </c>
    </row>
    <row r="111" spans="1:15" x14ac:dyDescent="0.3">
      <c r="A111" s="122"/>
      <c r="B111" s="44" t="s">
        <v>45</v>
      </c>
      <c r="C111" s="7">
        <v>4.3</v>
      </c>
      <c r="D111" s="8">
        <v>46.1</v>
      </c>
      <c r="E111" s="8">
        <v>5.7</v>
      </c>
      <c r="F111" s="26">
        <v>3.1</v>
      </c>
      <c r="G111" s="26">
        <v>0.7</v>
      </c>
      <c r="H111" s="9">
        <v>40</v>
      </c>
      <c r="I111" s="73"/>
      <c r="J111" s="41">
        <f t="shared" si="4"/>
        <v>50.4</v>
      </c>
      <c r="K111" s="39">
        <f t="shared" si="5"/>
        <v>8.8000000000000007</v>
      </c>
      <c r="L111" s="39">
        <f t="shared" si="6"/>
        <v>0.7</v>
      </c>
      <c r="M111" s="42">
        <f t="shared" si="7"/>
        <v>40</v>
      </c>
      <c r="O111" s="17">
        <v>100</v>
      </c>
    </row>
    <row r="112" spans="1:15" ht="15" thickBot="1" x14ac:dyDescent="0.35">
      <c r="A112" s="124"/>
      <c r="B112" s="45" t="s">
        <v>44</v>
      </c>
      <c r="C112" s="102">
        <v>7.5</v>
      </c>
      <c r="D112" s="103">
        <v>35</v>
      </c>
      <c r="E112" s="103">
        <v>6.6</v>
      </c>
      <c r="F112" s="104">
        <v>1.4</v>
      </c>
      <c r="G112" s="104">
        <v>2.9</v>
      </c>
      <c r="H112" s="105">
        <v>46.5</v>
      </c>
      <c r="I112" s="73"/>
      <c r="J112" s="66">
        <f t="shared" si="4"/>
        <v>42.5</v>
      </c>
      <c r="K112" s="67">
        <f t="shared" si="5"/>
        <v>8</v>
      </c>
      <c r="L112" s="67">
        <f t="shared" si="6"/>
        <v>2.9</v>
      </c>
      <c r="M112" s="68">
        <f t="shared" si="7"/>
        <v>46.5</v>
      </c>
      <c r="O112" s="17">
        <v>352</v>
      </c>
    </row>
  </sheetData>
  <mergeCells count="27">
    <mergeCell ref="A4:B4"/>
    <mergeCell ref="A100:A104"/>
    <mergeCell ref="A105:A108"/>
    <mergeCell ref="A109:A112"/>
    <mergeCell ref="A66:A68"/>
    <mergeCell ref="A69:A83"/>
    <mergeCell ref="A84:A87"/>
    <mergeCell ref="A88:A91"/>
    <mergeCell ref="A92:A95"/>
    <mergeCell ref="A96:A99"/>
    <mergeCell ref="A58:A65"/>
    <mergeCell ref="A5:A6"/>
    <mergeCell ref="A7:A12"/>
    <mergeCell ref="A13:A15"/>
    <mergeCell ref="A16:A19"/>
    <mergeCell ref="A20:A22"/>
    <mergeCell ref="A23:A31"/>
    <mergeCell ref="A32:A36"/>
    <mergeCell ref="A37:A41"/>
    <mergeCell ref="A42:A48"/>
    <mergeCell ref="A49:A55"/>
    <mergeCell ref="A56:A57"/>
    <mergeCell ref="A1:H1"/>
    <mergeCell ref="A2:B3"/>
    <mergeCell ref="C2:H2"/>
    <mergeCell ref="J2:M2"/>
    <mergeCell ref="O2:O3"/>
  </mergeCells>
  <pageMargins left="0.7" right="0.7" top="0.75" bottom="0.75" header="0.3" footer="0.3"/>
  <pageSetup paperSize="9" scale="59"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T1</vt:lpstr>
      <vt:lpstr>T2</vt:lpstr>
      <vt:lpstr>T3A</vt:lpstr>
      <vt:lpstr>T3B</vt:lpstr>
      <vt:lpstr>T4</vt:lpstr>
      <vt:lpstr>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Slosiarik</dc:creator>
  <cp:lastModifiedBy>Martin Slosiarik (focus-research.sk)</cp:lastModifiedBy>
  <cp:lastPrinted>2020-09-04T07:24:52Z</cp:lastPrinted>
  <dcterms:created xsi:type="dcterms:W3CDTF">2018-02-06T14:46:21Z</dcterms:created>
  <dcterms:modified xsi:type="dcterms:W3CDTF">2021-06-14T08:39:00Z</dcterms:modified>
</cp:coreProperties>
</file>